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en's Individual Points" sheetId="1" r:id="rId1"/>
    <sheet name="Women's Individual Points" sheetId="2" r:id="rId2"/>
    <sheet name="Juniors &amp; Little League Points" sheetId="3" r:id="rId3"/>
  </sheets>
  <definedNames>
    <definedName name="_xlnm.Print_Area" localSheetId="2">'Juniors &amp; Little League Points'!$A$1:$I$37</definedName>
    <definedName name="_xlnm.Print_Area" localSheetId="1">'Women''s Individual Points'!$A$1:$I$55</definedName>
  </definedNames>
  <calcPr fullCalcOnLoad="1"/>
</workbook>
</file>

<file path=xl/sharedStrings.xml><?xml version="1.0" encoding="utf-8"?>
<sst xmlns="http://schemas.openxmlformats.org/spreadsheetml/2006/main" count="422" uniqueCount="222">
  <si>
    <t>NAME</t>
  </si>
  <si>
    <t># PLATE</t>
  </si>
  <si>
    <t>EAGLE CLASSIC</t>
  </si>
  <si>
    <t>4 EAGLE</t>
  </si>
  <si>
    <t>DAVOS DASH</t>
  </si>
  <si>
    <t>LOST LAKE</t>
  </si>
  <si>
    <t>VAIL GRIND</t>
  </si>
  <si>
    <t>BC BLAST</t>
  </si>
  <si>
    <t>TOTAL</t>
  </si>
  <si>
    <t>Mike Kloser</t>
  </si>
  <si>
    <t>Jay Henry</t>
  </si>
  <si>
    <t>Steven White</t>
  </si>
  <si>
    <t>Peter Fralick</t>
  </si>
  <si>
    <t>Josiah Middaugh</t>
  </si>
  <si>
    <t>Jimi Mortenson</t>
  </si>
  <si>
    <t>Jeff Thompson</t>
  </si>
  <si>
    <t>Marty Golembieski</t>
  </si>
  <si>
    <t>Robert Veitch</t>
  </si>
  <si>
    <t>Courtney Gregory</t>
  </si>
  <si>
    <t>Damien Fraser</t>
  </si>
  <si>
    <t>Dan Weiland</t>
  </si>
  <si>
    <t>Andrew Watcher</t>
  </si>
  <si>
    <t>Alex Coleman</t>
  </si>
  <si>
    <t>Ben Stein</t>
  </si>
  <si>
    <t>Travis Colbert</t>
  </si>
  <si>
    <t>Yaro Middaugh</t>
  </si>
  <si>
    <t>Reyes Pitman</t>
  </si>
  <si>
    <t>Mike Gibbs</t>
  </si>
  <si>
    <t>Ron Grurber</t>
  </si>
  <si>
    <t>Chris Dudar</t>
  </si>
  <si>
    <t>Todd Smith</t>
  </si>
  <si>
    <t>Bill MacFarlane</t>
  </si>
  <si>
    <t>Charley Stocker</t>
  </si>
  <si>
    <t>Scott Bandoni</t>
  </si>
  <si>
    <t>Ron Braden</t>
  </si>
  <si>
    <t>Greg Oravetz</t>
  </si>
  <si>
    <t>Loren Dumont</t>
  </si>
  <si>
    <t>Eric Olson</t>
  </si>
  <si>
    <t>Mike Morrissey</t>
  </si>
  <si>
    <t>Brad Stamp</t>
  </si>
  <si>
    <t>Steve Meyer</t>
  </si>
  <si>
    <t>Ronan Murray</t>
  </si>
  <si>
    <t>Jamey McCalla</t>
  </si>
  <si>
    <t>Darron Cheek</t>
  </si>
  <si>
    <t>Sari Anderson</t>
  </si>
  <si>
    <t>Amanda Evans</t>
  </si>
  <si>
    <t>Heather Sappenfield</t>
  </si>
  <si>
    <t>Kerry White</t>
  </si>
  <si>
    <t>Lisa Poole</t>
  </si>
  <si>
    <t>Heather Goodrich</t>
  </si>
  <si>
    <t>Katie Brazelton</t>
  </si>
  <si>
    <t>Kristen Nash</t>
  </si>
  <si>
    <t>Kevin Roop</t>
  </si>
  <si>
    <t>David Johnson</t>
  </si>
  <si>
    <t>Pedro Campos</t>
  </si>
  <si>
    <t>Ross Sappenfield</t>
  </si>
  <si>
    <t>David Duchesneau</t>
  </si>
  <si>
    <t>Andy Poole</t>
  </si>
  <si>
    <t>Tim Taagen</t>
  </si>
  <si>
    <t>Chris Clay</t>
  </si>
  <si>
    <t>Bart Sigler</t>
  </si>
  <si>
    <t>Scott McClarrinon</t>
  </si>
  <si>
    <t>Barry Monroe</t>
  </si>
  <si>
    <t>Scott Todd</t>
  </si>
  <si>
    <t>Chris Roth</t>
  </si>
  <si>
    <t>Dawes Wilson</t>
  </si>
  <si>
    <t>Chris Cook</t>
  </si>
  <si>
    <t>Paul Sands</t>
  </si>
  <si>
    <t>Jeffrey Cowell</t>
  </si>
  <si>
    <t>Larry Grossman</t>
  </si>
  <si>
    <t>Scott Turnipseed</t>
  </si>
  <si>
    <t>Greg Johnson</t>
  </si>
  <si>
    <t>Peter Dann</t>
  </si>
  <si>
    <t>Steve Sheldon</t>
  </si>
  <si>
    <t>Brennan Stege</t>
  </si>
  <si>
    <t>Kyle Green</t>
  </si>
  <si>
    <t>Sean Molloy</t>
  </si>
  <si>
    <t>Peter Lombardi</t>
  </si>
  <si>
    <t>Jonathan Weyant</t>
  </si>
  <si>
    <t>Craig Cohn</t>
  </si>
  <si>
    <t>Brendon Finneran</t>
  </si>
  <si>
    <t>Ben Schrader</t>
  </si>
  <si>
    <t>Ryan Sutter</t>
  </si>
  <si>
    <t>Griffen Turnipseed</t>
  </si>
  <si>
    <t>Innes Isom</t>
  </si>
  <si>
    <t>Warren Schick</t>
  </si>
  <si>
    <t>Chris Botkins</t>
  </si>
  <si>
    <t>Brian Reichel</t>
  </si>
  <si>
    <t>Jen Razee</t>
  </si>
  <si>
    <t>Ally Stacher</t>
  </si>
  <si>
    <t>Carrie Williams</t>
  </si>
  <si>
    <t>Kalie Palmer</t>
  </si>
  <si>
    <t>Pia Helmkamp</t>
  </si>
  <si>
    <t>Amber Moran</t>
  </si>
  <si>
    <t>Erica Nagy</t>
  </si>
  <si>
    <t>Jill Alexander</t>
  </si>
  <si>
    <t>Amanda Zinn</t>
  </si>
  <si>
    <t>Paul Gorbold</t>
  </si>
  <si>
    <t>John Poukish</t>
  </si>
  <si>
    <t>JT Schmitt</t>
  </si>
  <si>
    <t>Andre Lane</t>
  </si>
  <si>
    <t>Dave Ozog</t>
  </si>
  <si>
    <t>Anthony Ressler</t>
  </si>
  <si>
    <t>Jason Morley</t>
  </si>
  <si>
    <t>Mike Dantas</t>
  </si>
  <si>
    <t>Cody Wyse</t>
  </si>
  <si>
    <t>Scott Cliver</t>
  </si>
  <si>
    <t>Paul Drugan</t>
  </si>
  <si>
    <t>Dan Sikora</t>
  </si>
  <si>
    <t>Alex Mintling</t>
  </si>
  <si>
    <t>Jason Gregg</t>
  </si>
  <si>
    <t>Casey Wyse</t>
  </si>
  <si>
    <t>Jeff Place</t>
  </si>
  <si>
    <t>Steve Wallace</t>
  </si>
  <si>
    <t>Scott Figg</t>
  </si>
  <si>
    <t>Brock Sloan</t>
  </si>
  <si>
    <t>Eric Rubottom</t>
  </si>
  <si>
    <t>Stephen Graham</t>
  </si>
  <si>
    <t>Graham Bultemeier</t>
  </si>
  <si>
    <t>Josh Steck</t>
  </si>
  <si>
    <t>Brent Rimel</t>
  </si>
  <si>
    <t>Beth Huck</t>
  </si>
  <si>
    <t>Elna Persson</t>
  </si>
  <si>
    <t>Debra Monroe</t>
  </si>
  <si>
    <t>Heather Russell</t>
  </si>
  <si>
    <t>Aurora Brown</t>
  </si>
  <si>
    <t>Kelley McCafferty</t>
  </si>
  <si>
    <t>Sarah Hummel</t>
  </si>
  <si>
    <t>Tricia Pigott</t>
  </si>
  <si>
    <t>Carlee Steck</t>
  </si>
  <si>
    <t>Jono Ridler</t>
  </si>
  <si>
    <t>Charlie Brown</t>
  </si>
  <si>
    <t>Ken Dorst</t>
  </si>
  <si>
    <t>Wendy Lyall</t>
  </si>
  <si>
    <t>Seth Bossung</t>
  </si>
  <si>
    <t>Jen Pinkes</t>
  </si>
  <si>
    <t>Christian Kloser</t>
  </si>
  <si>
    <t>Thomas Walsh</t>
  </si>
  <si>
    <t>Teddy Gillis</t>
  </si>
  <si>
    <t>Galen Jacob</t>
  </si>
  <si>
    <t>Jane Lettovsky</t>
  </si>
  <si>
    <t>Heidi Kloser</t>
  </si>
  <si>
    <t>Billy Nelson</t>
  </si>
  <si>
    <t>Tyler Keegan</t>
  </si>
  <si>
    <t>Corey Franklin</t>
  </si>
  <si>
    <t>Sean McCormick</t>
  </si>
  <si>
    <t>Ben Muehlethaler</t>
  </si>
  <si>
    <t>Keaton Franklin</t>
  </si>
  <si>
    <t>Christian Shanley</t>
  </si>
  <si>
    <t>John Bailey</t>
  </si>
  <si>
    <t>Alex Davis</t>
  </si>
  <si>
    <t>Sky Stege</t>
  </si>
  <si>
    <t>John Brinton Barry</t>
  </si>
  <si>
    <t>Logan Jauernigg</t>
  </si>
  <si>
    <t>Skye Roetzel</t>
  </si>
  <si>
    <t>Aiden Stege</t>
  </si>
  <si>
    <t>Sayer Addington</t>
  </si>
  <si>
    <t>Gretchen Reeves</t>
  </si>
  <si>
    <t>Peter Davis</t>
  </si>
  <si>
    <t>Kathleen Stephanoff</t>
  </si>
  <si>
    <t>Ric Fields</t>
  </si>
  <si>
    <t>Patrick Feege</t>
  </si>
  <si>
    <t>Stefan Handschin</t>
  </si>
  <si>
    <t>Ben Sokolski</t>
  </si>
  <si>
    <t>Jim Cashingmurry</t>
  </si>
  <si>
    <t>Arn Menconi</t>
  </si>
  <si>
    <t>Connor Walberg</t>
  </si>
  <si>
    <t>John Heisdorf</t>
  </si>
  <si>
    <t>Brian Baker</t>
  </si>
  <si>
    <t>Aron Cherek</t>
  </si>
  <si>
    <t>William Davis</t>
  </si>
  <si>
    <t>Meredith Mueller</t>
  </si>
  <si>
    <t>Vanessa Clendenin</t>
  </si>
  <si>
    <t>Mike Earl</t>
  </si>
  <si>
    <t>Luis Chavez</t>
  </si>
  <si>
    <t>Jen Klingmueller</t>
  </si>
  <si>
    <t>Corrie Baumann</t>
  </si>
  <si>
    <t>Ian Anderson</t>
  </si>
  <si>
    <t>Phillip Middleton</t>
  </si>
  <si>
    <t>Parker McDonald</t>
  </si>
  <si>
    <t>Quinton Cook</t>
  </si>
  <si>
    <t>MEN'S PRO/ELITE</t>
  </si>
  <si>
    <t>WOMEN'S PRO/ELITE</t>
  </si>
  <si>
    <t>MOVED UP</t>
  </si>
  <si>
    <t>MEN'S EXPERT</t>
  </si>
  <si>
    <t>WOMEN'S EXPERT</t>
  </si>
  <si>
    <t>MEN'S VET EXPERT</t>
  </si>
  <si>
    <t>WOMEN'S VET</t>
  </si>
  <si>
    <t>MEN'S VET SPORT</t>
  </si>
  <si>
    <t>MEN'S SPORT</t>
  </si>
  <si>
    <t>WOMEN'S SPORT</t>
  </si>
  <si>
    <t>MEN'S BEGINNER</t>
  </si>
  <si>
    <t>WOMEN'S BEGINNER</t>
  </si>
  <si>
    <t>SINGLE SPEED</t>
  </si>
  <si>
    <t>JUNIORS</t>
  </si>
  <si>
    <t>UNDER 14</t>
  </si>
  <si>
    <t>UNDER 12</t>
  </si>
  <si>
    <t>Adam Plummer</t>
  </si>
  <si>
    <t>Magnus Nilsson</t>
  </si>
  <si>
    <t>Eric Hill</t>
  </si>
  <si>
    <t>Dana Correia</t>
  </si>
  <si>
    <t>Casey Strahan</t>
  </si>
  <si>
    <t>Benji Fink</t>
  </si>
  <si>
    <t>Nate Goldberg</t>
  </si>
  <si>
    <t>Tony O'Rourke</t>
  </si>
  <si>
    <t>Dillion DeMore</t>
  </si>
  <si>
    <t>Scott Leonard</t>
  </si>
  <si>
    <t>Tony Ryerson</t>
  </si>
  <si>
    <t>Brack Crouch</t>
  </si>
  <si>
    <t>Kelly Place</t>
  </si>
  <si>
    <t>Melissa Marriner</t>
  </si>
  <si>
    <t>Dave Smith</t>
  </si>
  <si>
    <t>Forrest Henzler</t>
  </si>
  <si>
    <t>Jackson Shaley</t>
  </si>
  <si>
    <t>Will Thrasher</t>
  </si>
  <si>
    <t>MEN'S MASTERS</t>
  </si>
  <si>
    <t>Todd Robinson</t>
  </si>
  <si>
    <t>Michael Matzko</t>
  </si>
  <si>
    <t>Hilary O'Toole</t>
  </si>
  <si>
    <t xml:space="preserve">          </t>
  </si>
  <si>
    <t>MOVEDUP</t>
  </si>
  <si>
    <t>PLACE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</si>
</sst>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B10">
      <selection activeCell="A40" sqref="A40:IV40"/>
    </sheetView>
  </sheetViews>
  <sheetFormatPr defaultColWidth="9.140625" defaultRowHeight="12.75"/>
  <cols>
    <col min="2" max="2" width="18.00390625" style="0" customWidth="1"/>
    <col min="3" max="3" width="16.00390625" style="0" bestFit="1" customWidth="1"/>
    <col min="4" max="4" width="13.00390625" style="0" customWidth="1"/>
    <col min="5" max="5" width="16.57421875" style="0" customWidth="1"/>
    <col min="6" max="6" width="14.140625" style="0" customWidth="1"/>
    <col min="7" max="7" width="13.8515625" style="0" customWidth="1"/>
    <col min="8" max="8" width="14.00390625" style="0" customWidth="1"/>
    <col min="9" max="9" width="16.421875" style="0" customWidth="1"/>
  </cols>
  <sheetData>
    <row r="1" ht="13.5" thickBot="1">
      <c r="E1" s="1" t="s">
        <v>181</v>
      </c>
    </row>
    <row r="2" spans="1:10" s="1" customFormat="1" ht="13.5" thickBot="1">
      <c r="A2" s="14" t="s">
        <v>1</v>
      </c>
      <c r="B2" s="15" t="s">
        <v>0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22" t="s">
        <v>8</v>
      </c>
      <c r="J2" s="26" t="s">
        <v>221</v>
      </c>
    </row>
    <row r="3" spans="1:10" ht="12.75">
      <c r="A3" s="4">
        <v>9</v>
      </c>
      <c r="B3" s="5" t="s">
        <v>10</v>
      </c>
      <c r="C3" s="5">
        <v>100</v>
      </c>
      <c r="D3" s="5">
        <v>0</v>
      </c>
      <c r="E3" s="21">
        <v>100</v>
      </c>
      <c r="F3" s="21">
        <v>100</v>
      </c>
      <c r="G3" s="5">
        <v>100</v>
      </c>
      <c r="H3" s="5">
        <v>100</v>
      </c>
      <c r="I3" s="11">
        <f>SUM(C3:H3)</f>
        <v>500</v>
      </c>
      <c r="J3" s="12">
        <v>1</v>
      </c>
    </row>
    <row r="4" spans="1:10" ht="12.75">
      <c r="A4" s="6">
        <v>1</v>
      </c>
      <c r="B4" s="7" t="s">
        <v>9</v>
      </c>
      <c r="C4" s="7">
        <v>75</v>
      </c>
      <c r="D4" s="7">
        <v>75</v>
      </c>
      <c r="E4" s="10">
        <v>80</v>
      </c>
      <c r="F4" s="7">
        <v>0</v>
      </c>
      <c r="G4" s="10">
        <v>80</v>
      </c>
      <c r="H4" s="10">
        <v>80</v>
      </c>
      <c r="I4" s="12">
        <f>SUM(C4:H4)</f>
        <v>390</v>
      </c>
      <c r="J4" s="12">
        <v>2</v>
      </c>
    </row>
    <row r="5" spans="1:10" ht="13.5" thickBot="1">
      <c r="A5" s="6">
        <v>94</v>
      </c>
      <c r="B5" s="7" t="s">
        <v>12</v>
      </c>
      <c r="C5" s="7">
        <v>60</v>
      </c>
      <c r="D5" s="7">
        <v>0</v>
      </c>
      <c r="E5" s="10">
        <v>65</v>
      </c>
      <c r="F5" s="10">
        <v>55</v>
      </c>
      <c r="G5" s="10">
        <v>75</v>
      </c>
      <c r="H5" s="10">
        <v>60</v>
      </c>
      <c r="I5" s="12">
        <f>SUM(C5:H5)</f>
        <v>315</v>
      </c>
      <c r="J5" s="13">
        <v>3</v>
      </c>
    </row>
    <row r="6" spans="1:9" ht="12.75">
      <c r="A6" s="6">
        <v>85</v>
      </c>
      <c r="B6" s="7" t="s">
        <v>11</v>
      </c>
      <c r="C6" s="7">
        <v>70</v>
      </c>
      <c r="D6" s="7">
        <v>65</v>
      </c>
      <c r="E6" s="10">
        <v>60</v>
      </c>
      <c r="F6" s="10">
        <v>0</v>
      </c>
      <c r="G6" s="10">
        <v>0</v>
      </c>
      <c r="H6" s="10">
        <v>65</v>
      </c>
      <c r="I6" s="12">
        <f aca="true" t="shared" si="0" ref="I6:I11">SUM(C6:H6)</f>
        <v>260</v>
      </c>
    </row>
    <row r="7" spans="1:9" ht="12.75">
      <c r="A7" s="6">
        <v>135</v>
      </c>
      <c r="B7" s="10" t="s">
        <v>197</v>
      </c>
      <c r="C7" s="10">
        <v>0</v>
      </c>
      <c r="D7" s="10">
        <v>55</v>
      </c>
      <c r="E7" s="7">
        <v>70</v>
      </c>
      <c r="F7" s="10">
        <v>60</v>
      </c>
      <c r="G7" s="10">
        <v>0</v>
      </c>
      <c r="H7" s="10">
        <v>0</v>
      </c>
      <c r="I7" s="12">
        <f>SUM(C7:H7)</f>
        <v>185</v>
      </c>
    </row>
    <row r="8" spans="1:9" ht="12.75">
      <c r="A8" s="6">
        <v>136</v>
      </c>
      <c r="B8" s="7" t="s">
        <v>13</v>
      </c>
      <c r="C8" s="7">
        <v>85</v>
      </c>
      <c r="D8" s="7">
        <v>80</v>
      </c>
      <c r="E8" s="7">
        <v>0</v>
      </c>
      <c r="F8" s="10">
        <v>0</v>
      </c>
      <c r="G8" s="10">
        <v>0</v>
      </c>
      <c r="H8" s="10">
        <v>0</v>
      </c>
      <c r="I8" s="12">
        <f t="shared" si="0"/>
        <v>165</v>
      </c>
    </row>
    <row r="9" spans="1:9" ht="12.75">
      <c r="A9" s="6">
        <v>161</v>
      </c>
      <c r="B9" s="7" t="s">
        <v>14</v>
      </c>
      <c r="C9" s="7">
        <v>80</v>
      </c>
      <c r="D9" s="7">
        <v>70</v>
      </c>
      <c r="E9" s="10">
        <v>0</v>
      </c>
      <c r="F9" s="10">
        <v>0</v>
      </c>
      <c r="G9" s="10">
        <v>0</v>
      </c>
      <c r="H9" s="10">
        <v>0</v>
      </c>
      <c r="I9" s="12">
        <f t="shared" si="0"/>
        <v>150</v>
      </c>
    </row>
    <row r="10" spans="1:9" ht="12.75">
      <c r="A10" s="6">
        <v>82</v>
      </c>
      <c r="B10" s="7" t="s">
        <v>30</v>
      </c>
      <c r="C10" s="7">
        <v>0</v>
      </c>
      <c r="D10" s="7">
        <v>60</v>
      </c>
      <c r="E10" s="10">
        <v>0</v>
      </c>
      <c r="F10" s="7">
        <v>50</v>
      </c>
      <c r="G10" s="10">
        <v>0</v>
      </c>
      <c r="H10" s="10">
        <v>0</v>
      </c>
      <c r="I10" s="12">
        <f>SUM(C10:H10)</f>
        <v>110</v>
      </c>
    </row>
    <row r="11" spans="1:9" ht="13.5" thickBot="1">
      <c r="A11" s="8">
        <v>102</v>
      </c>
      <c r="B11" s="16" t="s">
        <v>35</v>
      </c>
      <c r="C11" s="16">
        <v>0</v>
      </c>
      <c r="D11" s="16">
        <v>0</v>
      </c>
      <c r="E11" s="16">
        <v>0</v>
      </c>
      <c r="F11" s="16">
        <v>75</v>
      </c>
      <c r="G11" s="9">
        <v>0</v>
      </c>
      <c r="H11" s="9">
        <v>0</v>
      </c>
      <c r="I11" s="13">
        <f t="shared" si="0"/>
        <v>75</v>
      </c>
    </row>
    <row r="12" spans="1:2" ht="12.75">
      <c r="A12" s="19"/>
      <c r="B12" s="10"/>
    </row>
    <row r="13" spans="1:9" ht="13.5" thickBot="1">
      <c r="A13" s="1"/>
      <c r="B13" s="1"/>
      <c r="C13" s="1"/>
      <c r="D13" s="1"/>
      <c r="E13" s="1" t="s">
        <v>184</v>
      </c>
      <c r="F13" s="1"/>
      <c r="G13" s="1"/>
      <c r="H13" s="1"/>
      <c r="I13" s="1"/>
    </row>
    <row r="14" spans="1:10" ht="13.5" thickBot="1">
      <c r="A14" s="14" t="s">
        <v>1</v>
      </c>
      <c r="B14" s="15" t="s">
        <v>0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  <c r="H14" s="15" t="s">
        <v>7</v>
      </c>
      <c r="I14" s="22" t="s">
        <v>8</v>
      </c>
      <c r="J14" s="26" t="s">
        <v>221</v>
      </c>
    </row>
    <row r="15" spans="1:10" ht="12.75">
      <c r="A15" s="4">
        <v>95</v>
      </c>
      <c r="B15" s="5" t="s">
        <v>19</v>
      </c>
      <c r="C15" s="5">
        <v>100</v>
      </c>
      <c r="D15" s="5">
        <v>70</v>
      </c>
      <c r="E15" s="5">
        <v>100</v>
      </c>
      <c r="F15" s="5">
        <v>0</v>
      </c>
      <c r="G15" s="5">
        <v>75</v>
      </c>
      <c r="H15" s="5">
        <v>80</v>
      </c>
      <c r="I15" s="11">
        <f aca="true" t="shared" si="1" ref="I15:I30">SUM(C15:H15)</f>
        <v>425</v>
      </c>
      <c r="J15" s="12">
        <v>1</v>
      </c>
    </row>
    <row r="16" spans="1:10" ht="12.75">
      <c r="A16" s="6">
        <v>91</v>
      </c>
      <c r="B16" s="7" t="s">
        <v>18</v>
      </c>
      <c r="C16" s="7">
        <v>70</v>
      </c>
      <c r="D16" s="7">
        <v>80</v>
      </c>
      <c r="E16" s="10">
        <v>0</v>
      </c>
      <c r="F16" s="10">
        <v>70</v>
      </c>
      <c r="G16" s="10">
        <v>85</v>
      </c>
      <c r="H16" s="10">
        <v>45</v>
      </c>
      <c r="I16" s="12">
        <f>SUM(C16:H16)</f>
        <v>350</v>
      </c>
      <c r="J16" s="12">
        <v>2</v>
      </c>
    </row>
    <row r="17" spans="1:10" ht="13.5" thickBot="1">
      <c r="A17" s="6">
        <v>18</v>
      </c>
      <c r="B17" s="7" t="s">
        <v>16</v>
      </c>
      <c r="C17" s="7">
        <v>60</v>
      </c>
      <c r="D17" s="7">
        <v>50</v>
      </c>
      <c r="E17" s="10">
        <v>85</v>
      </c>
      <c r="F17" s="10">
        <v>75</v>
      </c>
      <c r="G17" s="10">
        <v>70</v>
      </c>
      <c r="H17" s="10">
        <v>0</v>
      </c>
      <c r="I17" s="12">
        <f t="shared" si="1"/>
        <v>340</v>
      </c>
      <c r="J17" s="13">
        <v>3</v>
      </c>
    </row>
    <row r="18" spans="1:9" ht="12.75">
      <c r="A18" s="6">
        <v>166</v>
      </c>
      <c r="B18" s="7" t="s">
        <v>24</v>
      </c>
      <c r="C18" s="7">
        <v>65</v>
      </c>
      <c r="D18" s="7">
        <v>55</v>
      </c>
      <c r="E18" s="10">
        <v>60</v>
      </c>
      <c r="F18" s="10">
        <v>80</v>
      </c>
      <c r="G18" s="10">
        <v>0</v>
      </c>
      <c r="H18" s="10">
        <v>75</v>
      </c>
      <c r="I18" s="12">
        <f t="shared" si="1"/>
        <v>335</v>
      </c>
    </row>
    <row r="19" spans="1:9" ht="12.75">
      <c r="A19" s="6">
        <v>7</v>
      </c>
      <c r="B19" s="7" t="s">
        <v>15</v>
      </c>
      <c r="C19" s="7">
        <v>45</v>
      </c>
      <c r="D19" s="7">
        <v>65</v>
      </c>
      <c r="E19" s="10">
        <v>50</v>
      </c>
      <c r="F19" s="10">
        <v>35</v>
      </c>
      <c r="G19" s="10">
        <v>0</v>
      </c>
      <c r="H19" s="10">
        <v>60</v>
      </c>
      <c r="I19" s="12">
        <f>SUM(C19:H19)</f>
        <v>255</v>
      </c>
    </row>
    <row r="20" spans="1:9" ht="12.75">
      <c r="A20" s="6">
        <v>130</v>
      </c>
      <c r="B20" s="7" t="s">
        <v>20</v>
      </c>
      <c r="C20" s="7">
        <v>80</v>
      </c>
      <c r="D20" s="7">
        <v>75</v>
      </c>
      <c r="E20" s="10">
        <v>0</v>
      </c>
      <c r="F20" s="10">
        <v>60</v>
      </c>
      <c r="G20" s="10">
        <v>0</v>
      </c>
      <c r="H20" s="10">
        <v>0</v>
      </c>
      <c r="I20" s="12">
        <f t="shared" si="1"/>
        <v>215</v>
      </c>
    </row>
    <row r="21" spans="1:9" ht="12.75">
      <c r="A21" s="19">
        <v>11</v>
      </c>
      <c r="B21" s="10" t="s">
        <v>74</v>
      </c>
      <c r="C21" s="10" t="s">
        <v>183</v>
      </c>
      <c r="D21" s="10" t="s">
        <v>183</v>
      </c>
      <c r="E21" s="10" t="s">
        <v>183</v>
      </c>
      <c r="F21" s="10" t="s">
        <v>183</v>
      </c>
      <c r="G21" s="7">
        <v>80</v>
      </c>
      <c r="H21" s="10">
        <v>70</v>
      </c>
      <c r="I21" s="20">
        <f>SUM(G21:H21)</f>
        <v>150</v>
      </c>
    </row>
    <row r="22" spans="1:9" ht="12.75">
      <c r="A22" s="6">
        <v>168</v>
      </c>
      <c r="B22" s="7" t="s">
        <v>25</v>
      </c>
      <c r="C22" s="7">
        <v>40</v>
      </c>
      <c r="D22" s="7">
        <v>40</v>
      </c>
      <c r="E22" s="10">
        <v>15</v>
      </c>
      <c r="F22" s="10">
        <v>20</v>
      </c>
      <c r="G22" s="10">
        <v>0</v>
      </c>
      <c r="H22" s="10">
        <v>25</v>
      </c>
      <c r="I22" s="12">
        <f>SUM(C22:H22)</f>
        <v>140</v>
      </c>
    </row>
    <row r="23" spans="1:9" ht="12.75">
      <c r="A23" s="6">
        <v>156</v>
      </c>
      <c r="B23" s="7" t="s">
        <v>23</v>
      </c>
      <c r="C23" s="7">
        <v>30</v>
      </c>
      <c r="D23" s="10">
        <v>30</v>
      </c>
      <c r="E23" s="10">
        <v>25</v>
      </c>
      <c r="F23" s="10">
        <v>50</v>
      </c>
      <c r="G23" s="10">
        <v>0</v>
      </c>
      <c r="H23" s="10">
        <v>0</v>
      </c>
      <c r="I23" s="12">
        <f t="shared" si="1"/>
        <v>135</v>
      </c>
    </row>
    <row r="24" spans="1:9" ht="12.75">
      <c r="A24" s="6">
        <v>133</v>
      </c>
      <c r="B24" s="7" t="s">
        <v>21</v>
      </c>
      <c r="C24" s="7">
        <v>25</v>
      </c>
      <c r="D24" s="10">
        <v>0</v>
      </c>
      <c r="E24" s="10">
        <v>40</v>
      </c>
      <c r="F24" s="10">
        <v>45</v>
      </c>
      <c r="G24" s="10">
        <v>0</v>
      </c>
      <c r="H24" s="10">
        <v>0</v>
      </c>
      <c r="I24" s="12">
        <f t="shared" si="1"/>
        <v>110</v>
      </c>
    </row>
    <row r="25" spans="1:9" ht="12.75">
      <c r="A25" s="19">
        <v>176</v>
      </c>
      <c r="B25" s="10" t="s">
        <v>199</v>
      </c>
      <c r="C25" s="10">
        <v>0</v>
      </c>
      <c r="D25" s="10">
        <v>0</v>
      </c>
      <c r="E25" s="10">
        <v>45</v>
      </c>
      <c r="F25" s="10">
        <v>55</v>
      </c>
      <c r="G25" s="10">
        <v>0</v>
      </c>
      <c r="H25" s="10">
        <v>0</v>
      </c>
      <c r="I25" s="20">
        <f>SUM(C25:H25)</f>
        <v>100</v>
      </c>
    </row>
    <row r="26" spans="1:9" ht="12.75">
      <c r="A26" s="19">
        <v>110</v>
      </c>
      <c r="B26" s="10" t="s">
        <v>198</v>
      </c>
      <c r="C26" s="10">
        <v>0</v>
      </c>
      <c r="D26" s="10">
        <v>0</v>
      </c>
      <c r="E26" s="10">
        <v>55</v>
      </c>
      <c r="F26" s="10">
        <v>40</v>
      </c>
      <c r="G26" s="10">
        <v>0</v>
      </c>
      <c r="H26" s="10">
        <v>0</v>
      </c>
      <c r="I26" s="20">
        <f>SUM(C26:H26)</f>
        <v>95</v>
      </c>
    </row>
    <row r="27" spans="1:9" ht="12.75">
      <c r="A27" s="6">
        <v>172</v>
      </c>
      <c r="B27" s="7" t="s">
        <v>26</v>
      </c>
      <c r="C27" s="7">
        <v>55</v>
      </c>
      <c r="D27" s="7">
        <v>0</v>
      </c>
      <c r="E27" s="10">
        <v>10</v>
      </c>
      <c r="F27" s="10">
        <v>0</v>
      </c>
      <c r="G27" s="10">
        <v>0</v>
      </c>
      <c r="H27" s="10">
        <v>0</v>
      </c>
      <c r="I27" s="12">
        <f>SUM(C27:H27)</f>
        <v>65</v>
      </c>
    </row>
    <row r="28" spans="1:9" ht="12.75">
      <c r="A28" s="19">
        <v>77</v>
      </c>
      <c r="B28" s="10" t="s">
        <v>200</v>
      </c>
      <c r="C28" s="10">
        <v>0</v>
      </c>
      <c r="D28" s="10">
        <v>0</v>
      </c>
      <c r="E28" s="10">
        <v>30</v>
      </c>
      <c r="F28" s="10">
        <v>0</v>
      </c>
      <c r="G28" s="10">
        <v>0</v>
      </c>
      <c r="H28" s="10">
        <v>20</v>
      </c>
      <c r="I28" s="20">
        <f t="shared" si="1"/>
        <v>50</v>
      </c>
    </row>
    <row r="29" spans="1:9" ht="12.75">
      <c r="A29" s="6">
        <v>149</v>
      </c>
      <c r="B29" s="7" t="s">
        <v>22</v>
      </c>
      <c r="C29" s="7">
        <v>15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2">
        <f t="shared" si="1"/>
        <v>15</v>
      </c>
    </row>
    <row r="30" spans="1:9" ht="13.5" thickBot="1">
      <c r="A30" s="8">
        <v>21</v>
      </c>
      <c r="B30" s="9" t="s">
        <v>17</v>
      </c>
      <c r="C30" s="9">
        <v>10</v>
      </c>
      <c r="D30" s="9">
        <v>0</v>
      </c>
      <c r="E30" s="9">
        <v>0</v>
      </c>
      <c r="F30" s="9">
        <v>0</v>
      </c>
      <c r="G30" s="16">
        <v>0</v>
      </c>
      <c r="H30" s="9">
        <v>0</v>
      </c>
      <c r="I30" s="13">
        <f t="shared" si="1"/>
        <v>10</v>
      </c>
    </row>
    <row r="31" spans="1:9" ht="12.75">
      <c r="A31" s="10"/>
      <c r="B31" s="10"/>
      <c r="C31" s="10"/>
      <c r="D31" s="10"/>
      <c r="E31" s="10"/>
      <c r="I31" s="10"/>
    </row>
    <row r="32" spans="1:9" ht="13.5" thickBot="1">
      <c r="A32" s="1"/>
      <c r="B32" s="1"/>
      <c r="C32" s="1"/>
      <c r="D32" s="1"/>
      <c r="E32" s="1" t="s">
        <v>186</v>
      </c>
      <c r="F32" s="1"/>
      <c r="G32" s="1"/>
      <c r="H32" s="1"/>
      <c r="I32" s="1"/>
    </row>
    <row r="33" spans="1:10" ht="13.5" thickBot="1">
      <c r="A33" s="14" t="s">
        <v>1</v>
      </c>
      <c r="B33" s="15" t="s">
        <v>0</v>
      </c>
      <c r="C33" s="15" t="s">
        <v>2</v>
      </c>
      <c r="D33" s="15" t="s">
        <v>3</v>
      </c>
      <c r="E33" s="15" t="s">
        <v>4</v>
      </c>
      <c r="F33" s="15" t="s">
        <v>5</v>
      </c>
      <c r="G33" s="15" t="s">
        <v>6</v>
      </c>
      <c r="H33" s="15" t="s">
        <v>7</v>
      </c>
      <c r="I33" s="22" t="s">
        <v>8</v>
      </c>
      <c r="J33" s="26" t="s">
        <v>221</v>
      </c>
    </row>
    <row r="34" spans="1:10" ht="12.75">
      <c r="A34" s="4">
        <v>122</v>
      </c>
      <c r="B34" s="5" t="s">
        <v>40</v>
      </c>
      <c r="C34" s="5">
        <v>0</v>
      </c>
      <c r="D34" s="5">
        <v>80</v>
      </c>
      <c r="E34" s="21">
        <v>80</v>
      </c>
      <c r="F34" s="21">
        <v>100</v>
      </c>
      <c r="G34" s="5">
        <v>100</v>
      </c>
      <c r="H34" s="5">
        <v>85</v>
      </c>
      <c r="I34" s="11">
        <f aca="true" t="shared" si="2" ref="I34:I53">SUM(C34:H34)</f>
        <v>445</v>
      </c>
      <c r="J34" s="12">
        <v>1</v>
      </c>
    </row>
    <row r="35" spans="1:10" ht="12.75">
      <c r="A35" s="6">
        <v>93</v>
      </c>
      <c r="B35" s="10" t="s">
        <v>158</v>
      </c>
      <c r="C35" s="10">
        <v>0</v>
      </c>
      <c r="D35" s="7">
        <v>85</v>
      </c>
      <c r="E35" s="10">
        <v>85</v>
      </c>
      <c r="F35" s="10">
        <v>75</v>
      </c>
      <c r="G35" s="10">
        <v>80</v>
      </c>
      <c r="H35" s="10">
        <v>80</v>
      </c>
      <c r="I35" s="12">
        <f t="shared" si="2"/>
        <v>405</v>
      </c>
      <c r="J35" s="12">
        <v>2</v>
      </c>
    </row>
    <row r="36" spans="1:10" ht="13.5" thickBot="1">
      <c r="A36" s="6">
        <v>83</v>
      </c>
      <c r="B36" s="7" t="s">
        <v>31</v>
      </c>
      <c r="C36" s="7">
        <v>75</v>
      </c>
      <c r="D36" s="10">
        <v>0</v>
      </c>
      <c r="E36" s="10">
        <v>75</v>
      </c>
      <c r="F36" s="10">
        <v>85</v>
      </c>
      <c r="G36" s="10">
        <v>85</v>
      </c>
      <c r="H36" s="10">
        <v>55</v>
      </c>
      <c r="I36" s="12">
        <f t="shared" si="2"/>
        <v>375</v>
      </c>
      <c r="J36" s="13">
        <v>3</v>
      </c>
    </row>
    <row r="37" spans="1:9" ht="12.75">
      <c r="A37" s="6">
        <v>5</v>
      </c>
      <c r="B37" s="7" t="s">
        <v>27</v>
      </c>
      <c r="C37" s="7">
        <v>65</v>
      </c>
      <c r="D37" s="7">
        <v>75</v>
      </c>
      <c r="E37" s="10">
        <v>60</v>
      </c>
      <c r="F37" s="10">
        <v>80</v>
      </c>
      <c r="G37" s="10">
        <v>0</v>
      </c>
      <c r="H37" s="10">
        <v>75</v>
      </c>
      <c r="I37" s="12">
        <f t="shared" si="2"/>
        <v>355</v>
      </c>
    </row>
    <row r="38" spans="1:9" ht="12.75">
      <c r="A38" s="6">
        <v>171</v>
      </c>
      <c r="B38" s="7" t="s">
        <v>42</v>
      </c>
      <c r="C38" s="7">
        <v>45</v>
      </c>
      <c r="D38" s="7">
        <v>70</v>
      </c>
      <c r="E38" s="10">
        <v>65</v>
      </c>
      <c r="F38" s="10">
        <v>70</v>
      </c>
      <c r="G38" s="10">
        <v>70</v>
      </c>
      <c r="H38" s="10">
        <v>0</v>
      </c>
      <c r="I38" s="12">
        <f t="shared" si="2"/>
        <v>320</v>
      </c>
    </row>
    <row r="39" spans="1:9" ht="12.75">
      <c r="A39" s="6">
        <v>107</v>
      </c>
      <c r="B39" s="7" t="s">
        <v>37</v>
      </c>
      <c r="C39" s="7">
        <v>40</v>
      </c>
      <c r="D39" s="7">
        <v>60</v>
      </c>
      <c r="E39" s="10">
        <v>70</v>
      </c>
      <c r="F39" s="10">
        <v>0</v>
      </c>
      <c r="G39" s="10">
        <v>75</v>
      </c>
      <c r="H39" s="10">
        <v>65</v>
      </c>
      <c r="I39" s="12">
        <f t="shared" si="2"/>
        <v>310</v>
      </c>
    </row>
    <row r="40" spans="1:9" ht="12.75">
      <c r="A40" s="6">
        <v>123</v>
      </c>
      <c r="B40" s="7" t="s">
        <v>41</v>
      </c>
      <c r="C40" s="7">
        <v>60</v>
      </c>
      <c r="D40" s="7">
        <v>65</v>
      </c>
      <c r="E40" s="10">
        <v>0</v>
      </c>
      <c r="F40" s="10">
        <v>50</v>
      </c>
      <c r="G40" s="10">
        <v>65</v>
      </c>
      <c r="H40" s="10">
        <v>45</v>
      </c>
      <c r="I40" s="12">
        <f>SUM(C40:H40)</f>
        <v>285</v>
      </c>
    </row>
    <row r="41" spans="1:9" ht="12.75">
      <c r="A41" s="6">
        <v>102</v>
      </c>
      <c r="B41" s="7" t="s">
        <v>35</v>
      </c>
      <c r="C41" s="7">
        <v>85</v>
      </c>
      <c r="D41" s="7">
        <v>100</v>
      </c>
      <c r="E41" s="7">
        <v>100</v>
      </c>
      <c r="F41" s="7">
        <v>0</v>
      </c>
      <c r="G41" s="10">
        <v>0</v>
      </c>
      <c r="H41" s="10">
        <v>0</v>
      </c>
      <c r="I41" s="12">
        <f t="shared" si="2"/>
        <v>285</v>
      </c>
    </row>
    <row r="42" spans="1:9" ht="12.75">
      <c r="A42" s="6">
        <v>49</v>
      </c>
      <c r="B42" s="7" t="s">
        <v>28</v>
      </c>
      <c r="C42" s="7">
        <v>0</v>
      </c>
      <c r="D42" s="7">
        <v>30</v>
      </c>
      <c r="E42" s="10">
        <v>35</v>
      </c>
      <c r="F42" s="10">
        <v>40</v>
      </c>
      <c r="G42" s="10">
        <v>55</v>
      </c>
      <c r="H42" s="10">
        <v>50</v>
      </c>
      <c r="I42" s="12">
        <f t="shared" si="2"/>
        <v>210</v>
      </c>
    </row>
    <row r="43" spans="1:9" ht="12.75">
      <c r="A43" s="6">
        <v>114</v>
      </c>
      <c r="B43" s="7" t="s">
        <v>39</v>
      </c>
      <c r="C43" s="7">
        <v>20</v>
      </c>
      <c r="D43" s="10">
        <v>0</v>
      </c>
      <c r="E43" s="7">
        <v>20</v>
      </c>
      <c r="F43" s="10">
        <v>35</v>
      </c>
      <c r="G43" s="10">
        <v>50</v>
      </c>
      <c r="H43" s="10">
        <v>25</v>
      </c>
      <c r="I43" s="12">
        <f t="shared" si="2"/>
        <v>150</v>
      </c>
    </row>
    <row r="44" spans="1:9" ht="12.75">
      <c r="A44" s="6">
        <v>78</v>
      </c>
      <c r="B44" s="7" t="s">
        <v>29</v>
      </c>
      <c r="C44" s="7">
        <v>55</v>
      </c>
      <c r="D44" s="7">
        <v>0</v>
      </c>
      <c r="E44" s="10">
        <v>30</v>
      </c>
      <c r="F44" s="10">
        <v>55</v>
      </c>
      <c r="G44" s="10">
        <v>0</v>
      </c>
      <c r="H44" s="10">
        <v>0</v>
      </c>
      <c r="I44" s="12">
        <f t="shared" si="2"/>
        <v>140</v>
      </c>
    </row>
    <row r="45" spans="1:9" ht="12.75">
      <c r="A45" s="6">
        <v>115</v>
      </c>
      <c r="B45" s="10" t="s">
        <v>53</v>
      </c>
      <c r="C45" s="10">
        <v>0</v>
      </c>
      <c r="D45" s="7">
        <v>50</v>
      </c>
      <c r="E45" s="10">
        <v>50</v>
      </c>
      <c r="F45" s="10">
        <v>0</v>
      </c>
      <c r="G45" s="10">
        <v>40</v>
      </c>
      <c r="H45" s="10">
        <v>0</v>
      </c>
      <c r="I45" s="12">
        <f t="shared" si="2"/>
        <v>140</v>
      </c>
    </row>
    <row r="46" spans="1:9" ht="12.75">
      <c r="A46" s="6">
        <v>84</v>
      </c>
      <c r="B46" s="7" t="s">
        <v>32</v>
      </c>
      <c r="C46" s="7">
        <v>25</v>
      </c>
      <c r="D46" s="7">
        <v>55</v>
      </c>
      <c r="E46" s="10">
        <v>55</v>
      </c>
      <c r="F46" s="10">
        <v>0</v>
      </c>
      <c r="G46" s="10">
        <v>0</v>
      </c>
      <c r="H46" s="10">
        <v>0</v>
      </c>
      <c r="I46" s="12">
        <f t="shared" si="2"/>
        <v>135</v>
      </c>
    </row>
    <row r="47" spans="1:9" ht="12.75">
      <c r="A47" s="6">
        <v>173</v>
      </c>
      <c r="B47" s="7" t="s">
        <v>43</v>
      </c>
      <c r="C47" s="7">
        <v>30</v>
      </c>
      <c r="D47" s="7">
        <v>0</v>
      </c>
      <c r="E47" s="10">
        <v>0</v>
      </c>
      <c r="F47" s="7">
        <v>0</v>
      </c>
      <c r="G47" s="7">
        <v>60</v>
      </c>
      <c r="H47" s="10">
        <v>40</v>
      </c>
      <c r="I47" s="12">
        <f t="shared" si="2"/>
        <v>130</v>
      </c>
    </row>
    <row r="48" spans="1:9" ht="12.75">
      <c r="A48" s="6">
        <v>105</v>
      </c>
      <c r="B48" s="7" t="s">
        <v>36</v>
      </c>
      <c r="C48" s="7">
        <v>10</v>
      </c>
      <c r="D48" s="10">
        <v>40</v>
      </c>
      <c r="E48" s="10">
        <v>25</v>
      </c>
      <c r="F48" s="10">
        <v>30</v>
      </c>
      <c r="G48" s="10">
        <v>0</v>
      </c>
      <c r="H48" s="10">
        <v>0</v>
      </c>
      <c r="I48" s="12">
        <f t="shared" si="2"/>
        <v>105</v>
      </c>
    </row>
    <row r="49" spans="1:9" ht="12.75">
      <c r="A49" s="6">
        <v>82</v>
      </c>
      <c r="B49" s="7" t="s">
        <v>30</v>
      </c>
      <c r="C49" s="7">
        <v>100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2">
        <f t="shared" si="2"/>
        <v>100</v>
      </c>
    </row>
    <row r="50" spans="1:9" ht="12.75">
      <c r="A50" s="6">
        <v>87</v>
      </c>
      <c r="B50" s="7" t="s">
        <v>33</v>
      </c>
      <c r="C50" s="7">
        <v>50</v>
      </c>
      <c r="D50" s="10">
        <v>0</v>
      </c>
      <c r="E50" s="10">
        <v>0</v>
      </c>
      <c r="F50" s="10">
        <v>0</v>
      </c>
      <c r="G50" s="10">
        <v>0</v>
      </c>
      <c r="H50" s="10">
        <v>30</v>
      </c>
      <c r="I50" s="12">
        <f t="shared" si="2"/>
        <v>80</v>
      </c>
    </row>
    <row r="51" spans="1:9" ht="12.75">
      <c r="A51" s="6">
        <v>128</v>
      </c>
      <c r="B51" s="10" t="s">
        <v>65</v>
      </c>
      <c r="C51" s="10">
        <v>0</v>
      </c>
      <c r="D51" s="10">
        <v>0</v>
      </c>
      <c r="E51" s="10">
        <v>0</v>
      </c>
      <c r="F51" s="10">
        <v>65</v>
      </c>
      <c r="G51" s="10">
        <v>0</v>
      </c>
      <c r="H51" s="10">
        <v>0</v>
      </c>
      <c r="I51" s="12">
        <f t="shared" si="2"/>
        <v>65</v>
      </c>
    </row>
    <row r="52" spans="1:9" ht="12.75">
      <c r="A52" s="6">
        <v>97</v>
      </c>
      <c r="B52" s="7" t="s">
        <v>34</v>
      </c>
      <c r="C52" s="7">
        <v>5</v>
      </c>
      <c r="D52" s="7">
        <v>45</v>
      </c>
      <c r="E52" s="10">
        <v>0</v>
      </c>
      <c r="F52" s="10">
        <v>0</v>
      </c>
      <c r="G52" s="10">
        <v>0</v>
      </c>
      <c r="H52" s="10">
        <v>0</v>
      </c>
      <c r="I52" s="12">
        <f t="shared" si="2"/>
        <v>50</v>
      </c>
    </row>
    <row r="53" spans="1:9" ht="13.5" thickBot="1">
      <c r="A53" s="8">
        <v>108</v>
      </c>
      <c r="B53" s="9" t="s">
        <v>38</v>
      </c>
      <c r="C53" s="9">
        <v>35</v>
      </c>
      <c r="D53" s="16">
        <v>0</v>
      </c>
      <c r="E53" s="16">
        <v>0</v>
      </c>
      <c r="F53" s="16">
        <v>0</v>
      </c>
      <c r="G53" s="16">
        <v>0</v>
      </c>
      <c r="H53" s="9">
        <v>0</v>
      </c>
      <c r="I53" s="13">
        <f t="shared" si="2"/>
        <v>35</v>
      </c>
    </row>
    <row r="55" spans="1:9" ht="13.5" thickBot="1">
      <c r="A55" s="1"/>
      <c r="B55" s="1"/>
      <c r="C55" s="1"/>
      <c r="D55" s="1"/>
      <c r="E55" s="1" t="s">
        <v>188</v>
      </c>
      <c r="F55" s="1"/>
      <c r="G55" s="1"/>
      <c r="H55" s="1"/>
      <c r="I55" s="1"/>
    </row>
    <row r="56" spans="1:10" ht="13.5" thickBot="1">
      <c r="A56" s="14" t="s">
        <v>1</v>
      </c>
      <c r="B56" s="15" t="s">
        <v>0</v>
      </c>
      <c r="C56" s="15" t="s">
        <v>2</v>
      </c>
      <c r="D56" s="15" t="s">
        <v>3</v>
      </c>
      <c r="E56" s="15" t="s">
        <v>4</v>
      </c>
      <c r="F56" s="15" t="s">
        <v>5</v>
      </c>
      <c r="G56" s="15" t="s">
        <v>6</v>
      </c>
      <c r="H56" s="15" t="s">
        <v>7</v>
      </c>
      <c r="I56" s="22" t="s">
        <v>8</v>
      </c>
      <c r="J56" s="26" t="s">
        <v>221</v>
      </c>
    </row>
    <row r="57" spans="1:10" ht="12.75">
      <c r="A57" s="4">
        <v>89</v>
      </c>
      <c r="B57" s="5" t="s">
        <v>52</v>
      </c>
      <c r="C57" s="5">
        <v>100</v>
      </c>
      <c r="D57" s="5">
        <v>100</v>
      </c>
      <c r="E57" s="5">
        <v>80</v>
      </c>
      <c r="F57" s="5">
        <v>100</v>
      </c>
      <c r="G57" s="5">
        <v>0</v>
      </c>
      <c r="H57" s="5">
        <v>100</v>
      </c>
      <c r="I57" s="11">
        <f aca="true" t="shared" si="3" ref="I57:I75">SUM(C57:H57)</f>
        <v>480</v>
      </c>
      <c r="J57" s="12">
        <v>1</v>
      </c>
    </row>
    <row r="58" spans="1:10" ht="12.75">
      <c r="A58" s="6">
        <v>42</v>
      </c>
      <c r="B58" s="7" t="s">
        <v>54</v>
      </c>
      <c r="C58" s="7">
        <v>80</v>
      </c>
      <c r="D58" s="7">
        <v>80</v>
      </c>
      <c r="E58" s="10">
        <v>75</v>
      </c>
      <c r="F58" s="10">
        <v>80</v>
      </c>
      <c r="G58" s="10">
        <v>70</v>
      </c>
      <c r="H58" s="10">
        <v>0</v>
      </c>
      <c r="I58" s="12">
        <f t="shared" si="3"/>
        <v>385</v>
      </c>
      <c r="J58" s="12">
        <v>2</v>
      </c>
    </row>
    <row r="59" spans="1:10" ht="13.5" thickBot="1">
      <c r="A59" s="6">
        <v>116</v>
      </c>
      <c r="B59" s="7" t="s">
        <v>56</v>
      </c>
      <c r="C59" s="7">
        <v>70</v>
      </c>
      <c r="D59" s="7">
        <v>0</v>
      </c>
      <c r="E59" s="10">
        <v>55</v>
      </c>
      <c r="F59" s="10">
        <v>70</v>
      </c>
      <c r="G59" s="10">
        <v>100</v>
      </c>
      <c r="H59" s="10">
        <v>75</v>
      </c>
      <c r="I59" s="12">
        <f>SUM(C59:H59)</f>
        <v>370</v>
      </c>
      <c r="J59" s="13">
        <v>3</v>
      </c>
    </row>
    <row r="60" spans="1:9" ht="12.75">
      <c r="A60" s="6">
        <v>48</v>
      </c>
      <c r="B60" s="7" t="s">
        <v>55</v>
      </c>
      <c r="C60" s="7">
        <v>75</v>
      </c>
      <c r="D60" s="7">
        <v>60</v>
      </c>
      <c r="E60" s="10">
        <v>50</v>
      </c>
      <c r="F60" s="10">
        <v>65</v>
      </c>
      <c r="G60" s="10">
        <v>80</v>
      </c>
      <c r="H60" s="10">
        <v>0</v>
      </c>
      <c r="I60" s="12">
        <f t="shared" si="3"/>
        <v>330</v>
      </c>
    </row>
    <row r="61" spans="1:9" ht="12.75">
      <c r="A61" s="6">
        <v>59</v>
      </c>
      <c r="B61" s="7" t="s">
        <v>58</v>
      </c>
      <c r="C61" s="7">
        <v>55</v>
      </c>
      <c r="D61" s="7">
        <v>0</v>
      </c>
      <c r="E61" s="10">
        <v>100</v>
      </c>
      <c r="F61" s="10">
        <v>85</v>
      </c>
      <c r="G61" s="10">
        <v>85</v>
      </c>
      <c r="H61" s="10">
        <v>0</v>
      </c>
      <c r="I61" s="12">
        <f>SUM(C61:H61)</f>
        <v>325</v>
      </c>
    </row>
    <row r="62" spans="1:9" ht="12.75">
      <c r="A62" s="6">
        <v>51</v>
      </c>
      <c r="B62" s="7" t="s">
        <v>60</v>
      </c>
      <c r="C62" s="7">
        <v>35</v>
      </c>
      <c r="D62" s="7">
        <v>70</v>
      </c>
      <c r="E62" s="10">
        <v>65</v>
      </c>
      <c r="F62" s="10">
        <v>75</v>
      </c>
      <c r="G62" s="10">
        <v>0</v>
      </c>
      <c r="H62" s="10">
        <v>55</v>
      </c>
      <c r="I62" s="12">
        <f t="shared" si="3"/>
        <v>300</v>
      </c>
    </row>
    <row r="63" spans="1:9" ht="12.75">
      <c r="A63" s="6">
        <v>160</v>
      </c>
      <c r="B63" s="7" t="s">
        <v>59</v>
      </c>
      <c r="C63" s="7">
        <v>45</v>
      </c>
      <c r="D63" s="7">
        <v>75</v>
      </c>
      <c r="E63" s="10">
        <v>0</v>
      </c>
      <c r="F63" s="10">
        <v>50</v>
      </c>
      <c r="G63" s="10">
        <v>65</v>
      </c>
      <c r="H63" s="10">
        <v>45</v>
      </c>
      <c r="I63" s="12">
        <f>SUM(C63:H63)</f>
        <v>280</v>
      </c>
    </row>
    <row r="64" spans="1:9" ht="12.75">
      <c r="A64" s="6">
        <v>57</v>
      </c>
      <c r="B64" s="7" t="s">
        <v>63</v>
      </c>
      <c r="C64" s="7">
        <v>5</v>
      </c>
      <c r="D64" s="7">
        <v>65</v>
      </c>
      <c r="E64" s="10">
        <v>70</v>
      </c>
      <c r="F64" s="10">
        <v>60</v>
      </c>
      <c r="G64" s="10">
        <v>0</v>
      </c>
      <c r="H64" s="10">
        <v>65</v>
      </c>
      <c r="I64" s="12">
        <f t="shared" si="3"/>
        <v>265</v>
      </c>
    </row>
    <row r="65" spans="1:9" ht="12.75">
      <c r="A65" s="19">
        <v>134</v>
      </c>
      <c r="B65" s="10" t="s">
        <v>201</v>
      </c>
      <c r="C65" s="10">
        <v>0</v>
      </c>
      <c r="D65" s="10">
        <v>0</v>
      </c>
      <c r="E65" s="10">
        <v>85</v>
      </c>
      <c r="F65" s="10">
        <v>45</v>
      </c>
      <c r="G65" s="10">
        <v>0</v>
      </c>
      <c r="H65" s="10">
        <v>50</v>
      </c>
      <c r="I65" s="20">
        <f>SUM(C65:H65)</f>
        <v>180</v>
      </c>
    </row>
    <row r="66" spans="1:9" ht="12.75">
      <c r="A66" s="6">
        <v>86</v>
      </c>
      <c r="B66" s="7" t="s">
        <v>61</v>
      </c>
      <c r="C66" s="7">
        <v>20</v>
      </c>
      <c r="D66" s="7">
        <v>45</v>
      </c>
      <c r="E66" s="10">
        <v>60</v>
      </c>
      <c r="F66" s="10">
        <v>40</v>
      </c>
      <c r="G66" s="10">
        <v>0</v>
      </c>
      <c r="H66" s="10">
        <v>0</v>
      </c>
      <c r="I66" s="12">
        <f t="shared" si="3"/>
        <v>165</v>
      </c>
    </row>
    <row r="67" spans="1:9" ht="12.75">
      <c r="A67" s="6">
        <v>147</v>
      </c>
      <c r="B67" s="7" t="s">
        <v>160</v>
      </c>
      <c r="C67" s="7">
        <v>0</v>
      </c>
      <c r="D67" s="7">
        <v>85</v>
      </c>
      <c r="E67" s="10">
        <v>0</v>
      </c>
      <c r="F67" s="10">
        <v>0</v>
      </c>
      <c r="G67" s="10">
        <v>0</v>
      </c>
      <c r="H67" s="10">
        <v>80</v>
      </c>
      <c r="I67" s="12">
        <f>SUM(C67:H67)</f>
        <v>165</v>
      </c>
    </row>
    <row r="68" spans="1:9" ht="12.75">
      <c r="A68" s="6">
        <v>117</v>
      </c>
      <c r="B68" s="7" t="s">
        <v>57</v>
      </c>
      <c r="C68" s="7">
        <v>65</v>
      </c>
      <c r="D68" s="7">
        <v>55</v>
      </c>
      <c r="E68" s="10">
        <v>0</v>
      </c>
      <c r="F68" s="10">
        <v>0</v>
      </c>
      <c r="G68" s="10">
        <v>0</v>
      </c>
      <c r="H68" s="10">
        <v>35</v>
      </c>
      <c r="I68" s="12">
        <f t="shared" si="3"/>
        <v>155</v>
      </c>
    </row>
    <row r="69" spans="1:9" ht="12.75">
      <c r="A69" s="19">
        <v>75</v>
      </c>
      <c r="B69" s="10" t="s">
        <v>202</v>
      </c>
      <c r="C69" s="10">
        <v>0</v>
      </c>
      <c r="D69" s="10">
        <v>0</v>
      </c>
      <c r="E69" s="10">
        <v>45</v>
      </c>
      <c r="F69" s="10">
        <v>0</v>
      </c>
      <c r="G69" s="10">
        <v>0</v>
      </c>
      <c r="H69" s="10">
        <v>85</v>
      </c>
      <c r="I69" s="20">
        <f>SUM(C69:H69)</f>
        <v>130</v>
      </c>
    </row>
    <row r="70" spans="1:9" ht="12.75">
      <c r="A70" s="6">
        <v>115</v>
      </c>
      <c r="B70" s="7" t="s">
        <v>53</v>
      </c>
      <c r="C70" s="7">
        <v>85</v>
      </c>
      <c r="D70" s="7">
        <v>0</v>
      </c>
      <c r="E70" s="10">
        <v>0</v>
      </c>
      <c r="F70" s="10">
        <v>0</v>
      </c>
      <c r="G70" s="10">
        <v>0</v>
      </c>
      <c r="H70" s="10">
        <v>0</v>
      </c>
      <c r="I70" s="12">
        <f t="shared" si="3"/>
        <v>85</v>
      </c>
    </row>
    <row r="71" spans="1:9" ht="12.75">
      <c r="A71" s="6">
        <v>81</v>
      </c>
      <c r="B71" s="7" t="s">
        <v>64</v>
      </c>
      <c r="C71" s="7">
        <v>5</v>
      </c>
      <c r="D71" s="7">
        <v>0</v>
      </c>
      <c r="E71" s="7">
        <v>30</v>
      </c>
      <c r="F71" s="10">
        <v>20</v>
      </c>
      <c r="G71" s="10">
        <v>0</v>
      </c>
      <c r="H71" s="10">
        <v>25</v>
      </c>
      <c r="I71" s="12">
        <f>SUM(C71:H71)</f>
        <v>80</v>
      </c>
    </row>
    <row r="72" spans="1:9" ht="12.75">
      <c r="A72" s="6">
        <v>44</v>
      </c>
      <c r="B72" s="7" t="s">
        <v>62</v>
      </c>
      <c r="C72" s="7">
        <v>15</v>
      </c>
      <c r="D72" s="7">
        <v>20</v>
      </c>
      <c r="E72" s="10">
        <v>0</v>
      </c>
      <c r="F72" s="10">
        <v>35</v>
      </c>
      <c r="G72" s="10">
        <v>0</v>
      </c>
      <c r="H72" s="10">
        <v>0</v>
      </c>
      <c r="I72" s="12">
        <f t="shared" si="3"/>
        <v>70</v>
      </c>
    </row>
    <row r="73" spans="1:9" ht="12.75">
      <c r="A73" s="6">
        <v>39</v>
      </c>
      <c r="B73" s="10" t="s">
        <v>109</v>
      </c>
      <c r="C73" s="10">
        <v>0</v>
      </c>
      <c r="D73" s="10">
        <v>0</v>
      </c>
      <c r="E73" s="10">
        <v>0</v>
      </c>
      <c r="F73" s="10">
        <v>30</v>
      </c>
      <c r="G73" s="10">
        <v>0</v>
      </c>
      <c r="H73" s="10">
        <v>20</v>
      </c>
      <c r="I73" s="12">
        <f>SUM(C73:H73)</f>
        <v>50</v>
      </c>
    </row>
    <row r="74" spans="1:9" ht="12.75">
      <c r="A74" s="19">
        <v>182</v>
      </c>
      <c r="B74" s="10" t="s">
        <v>203</v>
      </c>
      <c r="C74" s="10">
        <v>0</v>
      </c>
      <c r="D74" s="10">
        <v>0</v>
      </c>
      <c r="E74" s="10">
        <v>35</v>
      </c>
      <c r="F74" s="10">
        <v>0</v>
      </c>
      <c r="G74" s="10">
        <v>0</v>
      </c>
      <c r="H74" s="10">
        <v>0</v>
      </c>
      <c r="I74" s="20">
        <f t="shared" si="3"/>
        <v>35</v>
      </c>
    </row>
    <row r="75" spans="1:9" ht="13.5" thickBot="1">
      <c r="A75" s="8">
        <v>210</v>
      </c>
      <c r="B75" s="9" t="s">
        <v>161</v>
      </c>
      <c r="C75" s="9">
        <v>0</v>
      </c>
      <c r="D75" s="9">
        <v>10</v>
      </c>
      <c r="E75" s="16">
        <v>0</v>
      </c>
      <c r="F75" s="9">
        <v>0</v>
      </c>
      <c r="G75" s="9">
        <v>0</v>
      </c>
      <c r="H75" s="9">
        <v>0</v>
      </c>
      <c r="I75" s="13">
        <f t="shared" si="3"/>
        <v>10</v>
      </c>
    </row>
    <row r="76" spans="1:9" ht="12.75">
      <c r="A76" s="10"/>
      <c r="B76" s="10"/>
      <c r="C76" s="10"/>
      <c r="D76" s="10"/>
      <c r="E76" s="10"/>
      <c r="I76" s="10"/>
    </row>
    <row r="77" spans="1:9" ht="13.5" thickBot="1">
      <c r="A77" s="1"/>
      <c r="B77" s="1"/>
      <c r="C77" s="1"/>
      <c r="D77" s="1"/>
      <c r="E77" s="1" t="s">
        <v>215</v>
      </c>
      <c r="F77" s="1"/>
      <c r="G77" s="1"/>
      <c r="H77" s="1"/>
      <c r="I77" s="1"/>
    </row>
    <row r="78" spans="1:10" ht="13.5" thickBot="1">
      <c r="A78" s="14" t="s">
        <v>1</v>
      </c>
      <c r="B78" s="15" t="s">
        <v>0</v>
      </c>
      <c r="C78" s="15" t="s">
        <v>2</v>
      </c>
      <c r="D78" s="15" t="s">
        <v>3</v>
      </c>
      <c r="E78" s="15" t="s">
        <v>4</v>
      </c>
      <c r="F78" s="15" t="s">
        <v>5</v>
      </c>
      <c r="G78" s="15" t="s">
        <v>6</v>
      </c>
      <c r="H78" s="15" t="s">
        <v>7</v>
      </c>
      <c r="I78" s="22" t="s">
        <v>8</v>
      </c>
      <c r="J78" s="26" t="s">
        <v>221</v>
      </c>
    </row>
    <row r="79" spans="1:10" ht="12.75">
      <c r="A79" s="4">
        <v>158</v>
      </c>
      <c r="B79" s="5" t="s">
        <v>66</v>
      </c>
      <c r="C79" s="5">
        <v>0</v>
      </c>
      <c r="D79" s="5">
        <v>100</v>
      </c>
      <c r="E79" s="5">
        <v>100</v>
      </c>
      <c r="F79" s="5">
        <v>100</v>
      </c>
      <c r="G79" s="5">
        <v>85</v>
      </c>
      <c r="H79" s="5">
        <v>85</v>
      </c>
      <c r="I79" s="11">
        <f aca="true" t="shared" si="4" ref="I79:I92">SUM(C79:H79)</f>
        <v>470</v>
      </c>
      <c r="J79" s="12">
        <v>1</v>
      </c>
    </row>
    <row r="80" spans="1:10" ht="12.75">
      <c r="A80" s="6">
        <v>112</v>
      </c>
      <c r="B80" s="7" t="s">
        <v>67</v>
      </c>
      <c r="C80" s="7">
        <v>0</v>
      </c>
      <c r="D80" s="7">
        <v>80</v>
      </c>
      <c r="E80" s="10">
        <v>85</v>
      </c>
      <c r="F80" s="10">
        <v>85</v>
      </c>
      <c r="G80" s="10">
        <v>100</v>
      </c>
      <c r="H80" s="10">
        <v>80</v>
      </c>
      <c r="I80" s="12">
        <f t="shared" si="4"/>
        <v>430</v>
      </c>
      <c r="J80" s="12">
        <v>2</v>
      </c>
    </row>
    <row r="81" spans="1:10" ht="13.5" thickBot="1">
      <c r="A81" s="6">
        <v>147</v>
      </c>
      <c r="B81" s="7" t="s">
        <v>68</v>
      </c>
      <c r="C81" s="7">
        <v>75</v>
      </c>
      <c r="D81" s="7">
        <v>0</v>
      </c>
      <c r="E81" s="10">
        <v>75</v>
      </c>
      <c r="F81" s="10">
        <v>80</v>
      </c>
      <c r="G81" s="10">
        <v>75</v>
      </c>
      <c r="H81" s="10">
        <v>70</v>
      </c>
      <c r="I81" s="12">
        <f>SUM(C81:H81)</f>
        <v>375</v>
      </c>
      <c r="J81" s="13">
        <v>3</v>
      </c>
    </row>
    <row r="82" spans="1:9" ht="12.75">
      <c r="A82" s="6">
        <v>19</v>
      </c>
      <c r="B82" s="7" t="s">
        <v>69</v>
      </c>
      <c r="C82" s="7">
        <v>70</v>
      </c>
      <c r="D82" s="7">
        <v>85</v>
      </c>
      <c r="E82" s="10">
        <v>0</v>
      </c>
      <c r="F82" s="10">
        <v>70</v>
      </c>
      <c r="G82" s="10">
        <v>65</v>
      </c>
      <c r="H82" s="10">
        <v>65</v>
      </c>
      <c r="I82" s="12">
        <f t="shared" si="4"/>
        <v>355</v>
      </c>
    </row>
    <row r="83" spans="1:9" ht="12.75">
      <c r="A83" s="6">
        <v>24</v>
      </c>
      <c r="B83" s="7" t="s">
        <v>70</v>
      </c>
      <c r="C83" s="7">
        <v>65</v>
      </c>
      <c r="D83" s="7">
        <v>65</v>
      </c>
      <c r="E83" s="10">
        <v>70</v>
      </c>
      <c r="F83" s="10">
        <v>55</v>
      </c>
      <c r="G83" s="10">
        <v>70</v>
      </c>
      <c r="H83" s="10">
        <v>0</v>
      </c>
      <c r="I83" s="12">
        <f t="shared" si="4"/>
        <v>325</v>
      </c>
    </row>
    <row r="84" spans="1:9" ht="12.75">
      <c r="A84" s="6">
        <v>128</v>
      </c>
      <c r="B84" s="7" t="s">
        <v>65</v>
      </c>
      <c r="C84" s="7">
        <v>100</v>
      </c>
      <c r="D84" s="7">
        <v>0</v>
      </c>
      <c r="E84" s="10">
        <v>80</v>
      </c>
      <c r="F84" s="10">
        <v>0</v>
      </c>
      <c r="G84" s="10">
        <v>0</v>
      </c>
      <c r="H84" s="10">
        <v>100</v>
      </c>
      <c r="I84" s="12">
        <f>SUM(C84:H84)</f>
        <v>280</v>
      </c>
    </row>
    <row r="85" spans="1:9" ht="12.75">
      <c r="A85" s="6">
        <v>4</v>
      </c>
      <c r="B85" s="7" t="s">
        <v>72</v>
      </c>
      <c r="C85" s="7">
        <v>55</v>
      </c>
      <c r="D85" s="7">
        <v>0</v>
      </c>
      <c r="E85" s="10">
        <v>55</v>
      </c>
      <c r="F85" s="10">
        <v>75</v>
      </c>
      <c r="G85" s="10">
        <v>0</v>
      </c>
      <c r="H85" s="10">
        <v>0</v>
      </c>
      <c r="I85" s="12">
        <f>SUM(C85:H85)</f>
        <v>185</v>
      </c>
    </row>
    <row r="86" spans="1:9" ht="12.75">
      <c r="A86" s="6">
        <v>88</v>
      </c>
      <c r="B86" s="7" t="s">
        <v>71</v>
      </c>
      <c r="C86" s="7">
        <v>60</v>
      </c>
      <c r="D86" s="7">
        <v>55</v>
      </c>
      <c r="E86" s="10">
        <v>0</v>
      </c>
      <c r="F86" s="10">
        <v>45</v>
      </c>
      <c r="G86" s="10">
        <v>0</v>
      </c>
      <c r="H86" s="10">
        <v>0</v>
      </c>
      <c r="I86" s="12">
        <f t="shared" si="4"/>
        <v>160</v>
      </c>
    </row>
    <row r="87" spans="1:9" ht="12.75">
      <c r="A87" s="6">
        <v>113</v>
      </c>
      <c r="B87" s="7" t="s">
        <v>73</v>
      </c>
      <c r="C87" s="7">
        <v>50</v>
      </c>
      <c r="D87" s="7">
        <v>60</v>
      </c>
      <c r="E87" s="10">
        <v>0</v>
      </c>
      <c r="F87" s="10">
        <v>40</v>
      </c>
      <c r="G87" s="10">
        <v>0</v>
      </c>
      <c r="H87" s="10">
        <v>0</v>
      </c>
      <c r="I87" s="12">
        <f>SUM(C87:H87)</f>
        <v>150</v>
      </c>
    </row>
    <row r="88" spans="1:9" ht="12.75">
      <c r="A88" s="6">
        <v>103</v>
      </c>
      <c r="B88" s="7" t="s">
        <v>163</v>
      </c>
      <c r="C88" s="7">
        <v>0</v>
      </c>
      <c r="D88" s="7">
        <v>45</v>
      </c>
      <c r="E88" s="10">
        <v>50</v>
      </c>
      <c r="F88" s="10">
        <v>50</v>
      </c>
      <c r="G88" s="10">
        <v>0</v>
      </c>
      <c r="H88" s="10">
        <v>0</v>
      </c>
      <c r="I88" s="12">
        <f>SUM(C88:H88)</f>
        <v>145</v>
      </c>
    </row>
    <row r="89" spans="1:9" ht="12.75">
      <c r="A89" s="6">
        <v>92</v>
      </c>
      <c r="B89" s="7" t="s">
        <v>162</v>
      </c>
      <c r="C89" s="7">
        <v>0</v>
      </c>
      <c r="D89" s="7">
        <v>50</v>
      </c>
      <c r="E89" s="10">
        <v>0</v>
      </c>
      <c r="F89" s="10">
        <v>60</v>
      </c>
      <c r="G89" s="10">
        <v>0</v>
      </c>
      <c r="H89" s="10">
        <v>0</v>
      </c>
      <c r="I89" s="12">
        <f>SUM(C89:H89)</f>
        <v>110</v>
      </c>
    </row>
    <row r="90" spans="1:9" ht="12.75">
      <c r="A90" s="19">
        <v>180</v>
      </c>
      <c r="B90" s="10" t="s">
        <v>204</v>
      </c>
      <c r="C90" s="10">
        <v>0</v>
      </c>
      <c r="D90" s="10">
        <v>0</v>
      </c>
      <c r="E90" s="10">
        <v>60</v>
      </c>
      <c r="F90" s="10">
        <v>0</v>
      </c>
      <c r="G90" s="10">
        <v>0</v>
      </c>
      <c r="H90" s="10">
        <v>0</v>
      </c>
      <c r="I90" s="20">
        <f>SUM(C90:H90)</f>
        <v>60</v>
      </c>
    </row>
    <row r="91" spans="1:9" ht="12.75">
      <c r="A91" s="6">
        <v>213</v>
      </c>
      <c r="B91" s="7" t="s">
        <v>164</v>
      </c>
      <c r="C91" s="7">
        <v>0</v>
      </c>
      <c r="D91" s="7">
        <v>40</v>
      </c>
      <c r="E91" s="10">
        <v>0</v>
      </c>
      <c r="F91" s="10">
        <v>0</v>
      </c>
      <c r="G91" s="10">
        <v>0</v>
      </c>
      <c r="H91" s="10">
        <v>0</v>
      </c>
      <c r="I91" s="12">
        <f t="shared" si="4"/>
        <v>40</v>
      </c>
    </row>
    <row r="92" spans="1:9" ht="13.5" thickBot="1">
      <c r="A92" s="8">
        <v>218</v>
      </c>
      <c r="B92" s="9" t="s">
        <v>165</v>
      </c>
      <c r="C92" s="9">
        <v>0</v>
      </c>
      <c r="D92" s="9">
        <v>35</v>
      </c>
      <c r="E92" s="9">
        <v>0</v>
      </c>
      <c r="F92" s="9">
        <v>0</v>
      </c>
      <c r="G92" s="9">
        <v>0</v>
      </c>
      <c r="H92" s="9">
        <v>0</v>
      </c>
      <c r="I92" s="13">
        <f t="shared" si="4"/>
        <v>35</v>
      </c>
    </row>
    <row r="93" spans="1:9" ht="12.75">
      <c r="A93" s="10"/>
      <c r="B93" s="10"/>
      <c r="C93" s="10"/>
      <c r="D93" s="10"/>
      <c r="E93" s="10"/>
      <c r="H93" s="10"/>
      <c r="I93" s="10"/>
    </row>
    <row r="94" spans="1:9" ht="13.5" thickBot="1">
      <c r="A94" s="1"/>
      <c r="B94" s="1"/>
      <c r="C94" s="1"/>
      <c r="D94" s="1"/>
      <c r="E94" s="1" t="s">
        <v>189</v>
      </c>
      <c r="F94" s="1"/>
      <c r="G94" s="1"/>
      <c r="H94" s="1"/>
      <c r="I94" s="1"/>
    </row>
    <row r="95" spans="1:10" ht="13.5" thickBot="1">
      <c r="A95" s="14" t="s">
        <v>1</v>
      </c>
      <c r="B95" s="15" t="s">
        <v>0</v>
      </c>
      <c r="C95" s="15" t="s">
        <v>2</v>
      </c>
      <c r="D95" s="15" t="s">
        <v>3</v>
      </c>
      <c r="E95" s="15" t="s">
        <v>4</v>
      </c>
      <c r="F95" s="15" t="s">
        <v>5</v>
      </c>
      <c r="G95" s="15" t="s">
        <v>6</v>
      </c>
      <c r="H95" s="15" t="s">
        <v>7</v>
      </c>
      <c r="I95" s="22" t="s">
        <v>8</v>
      </c>
      <c r="J95" s="26" t="s">
        <v>221</v>
      </c>
    </row>
    <row r="96" spans="1:10" ht="12.75">
      <c r="A96" s="4">
        <v>100</v>
      </c>
      <c r="B96" s="5" t="s">
        <v>166</v>
      </c>
      <c r="C96" s="5">
        <v>0</v>
      </c>
      <c r="D96" s="5">
        <v>45</v>
      </c>
      <c r="E96" s="21">
        <v>80</v>
      </c>
      <c r="F96" s="21">
        <v>85</v>
      </c>
      <c r="G96" s="21">
        <v>85</v>
      </c>
      <c r="H96" s="5">
        <v>70</v>
      </c>
      <c r="I96" s="11">
        <f>SUM(C96:H96)</f>
        <v>365</v>
      </c>
      <c r="J96" s="12">
        <v>1</v>
      </c>
    </row>
    <row r="97" spans="1:10" ht="12.75">
      <c r="A97" s="19">
        <v>119</v>
      </c>
      <c r="B97" s="10" t="s">
        <v>97</v>
      </c>
      <c r="C97" s="10">
        <v>0</v>
      </c>
      <c r="D97" s="10">
        <v>0</v>
      </c>
      <c r="E97" s="10">
        <v>50</v>
      </c>
      <c r="F97" s="10">
        <v>80</v>
      </c>
      <c r="G97" s="10">
        <v>100</v>
      </c>
      <c r="H97" s="10">
        <v>100</v>
      </c>
      <c r="I97" s="20">
        <f>SUM(C97:H97)</f>
        <v>330</v>
      </c>
      <c r="J97" s="12">
        <v>2</v>
      </c>
    </row>
    <row r="98" spans="1:10" ht="13.5" thickBot="1">
      <c r="A98" s="6">
        <v>41</v>
      </c>
      <c r="B98" s="7" t="s">
        <v>76</v>
      </c>
      <c r="C98" s="7">
        <v>65</v>
      </c>
      <c r="D98" s="7">
        <v>0</v>
      </c>
      <c r="E98" s="10">
        <v>70</v>
      </c>
      <c r="F98" s="10">
        <v>70</v>
      </c>
      <c r="G98" s="10">
        <v>0</v>
      </c>
      <c r="H98" s="10">
        <v>75</v>
      </c>
      <c r="I98" s="12">
        <f>SUM(C98:H98)</f>
        <v>280</v>
      </c>
      <c r="J98" s="13">
        <v>3</v>
      </c>
    </row>
    <row r="99" spans="2:9" ht="12.75">
      <c r="B99" s="10" t="s">
        <v>83</v>
      </c>
      <c r="C99" s="10">
        <v>0</v>
      </c>
      <c r="D99" s="10">
        <v>35</v>
      </c>
      <c r="E99" s="10">
        <v>55</v>
      </c>
      <c r="F99" s="10">
        <v>30</v>
      </c>
      <c r="G99" s="10">
        <v>70</v>
      </c>
      <c r="H99" s="10">
        <v>80</v>
      </c>
      <c r="I99" s="12">
        <f>SUM(C99:H99)</f>
        <v>270</v>
      </c>
    </row>
    <row r="100" spans="1:9" ht="12.75">
      <c r="A100" s="6">
        <v>11</v>
      </c>
      <c r="B100" s="7" t="s">
        <v>74</v>
      </c>
      <c r="C100" s="7">
        <v>85</v>
      </c>
      <c r="D100" s="7">
        <v>85</v>
      </c>
      <c r="E100" s="7">
        <v>100</v>
      </c>
      <c r="F100" s="7">
        <v>0</v>
      </c>
      <c r="G100" s="7" t="s">
        <v>183</v>
      </c>
      <c r="H100" s="7" t="s">
        <v>220</v>
      </c>
      <c r="I100" s="12">
        <f aca="true" t="shared" si="5" ref="I100:I118">SUM(C100:H100)</f>
        <v>270</v>
      </c>
    </row>
    <row r="101" spans="1:9" ht="12.75">
      <c r="A101" s="6">
        <v>106</v>
      </c>
      <c r="B101" s="7" t="s">
        <v>77</v>
      </c>
      <c r="C101" s="7">
        <v>60</v>
      </c>
      <c r="D101" s="7">
        <v>50</v>
      </c>
      <c r="E101" s="10">
        <v>25</v>
      </c>
      <c r="F101" s="10">
        <v>50</v>
      </c>
      <c r="G101" s="10">
        <v>60</v>
      </c>
      <c r="H101" s="10">
        <v>0</v>
      </c>
      <c r="I101" s="12">
        <f>SUM(C101:H101)</f>
        <v>245</v>
      </c>
    </row>
    <row r="102" spans="1:9" ht="12.75">
      <c r="A102" s="6">
        <v>151</v>
      </c>
      <c r="B102" s="7" t="s">
        <v>79</v>
      </c>
      <c r="C102" s="7">
        <v>50</v>
      </c>
      <c r="D102" s="7">
        <v>70</v>
      </c>
      <c r="E102" s="10">
        <v>60</v>
      </c>
      <c r="F102" s="10">
        <v>0</v>
      </c>
      <c r="G102" s="10">
        <v>0</v>
      </c>
      <c r="H102" s="10">
        <v>55</v>
      </c>
      <c r="I102" s="12">
        <f>SUM(C102:H102)</f>
        <v>235</v>
      </c>
    </row>
    <row r="103" spans="1:9" ht="12.75">
      <c r="A103" s="6">
        <v>62</v>
      </c>
      <c r="B103" s="7" t="s">
        <v>81</v>
      </c>
      <c r="C103" s="7">
        <v>40</v>
      </c>
      <c r="D103" s="7">
        <v>30</v>
      </c>
      <c r="E103" s="10">
        <v>40</v>
      </c>
      <c r="F103" s="10">
        <v>35</v>
      </c>
      <c r="G103" s="10">
        <v>50</v>
      </c>
      <c r="H103" s="10">
        <v>35</v>
      </c>
      <c r="I103" s="12">
        <f>SUM(C103:H103)</f>
        <v>230</v>
      </c>
    </row>
    <row r="104" spans="1:9" ht="12.75">
      <c r="A104" s="6">
        <v>96</v>
      </c>
      <c r="B104" s="7" t="s">
        <v>75</v>
      </c>
      <c r="C104" s="7">
        <v>75</v>
      </c>
      <c r="D104" s="7">
        <v>80</v>
      </c>
      <c r="E104" s="10">
        <v>65</v>
      </c>
      <c r="F104" s="10">
        <v>0</v>
      </c>
      <c r="G104" s="10">
        <v>0</v>
      </c>
      <c r="H104" s="10">
        <v>0</v>
      </c>
      <c r="I104" s="12">
        <f t="shared" si="5"/>
        <v>220</v>
      </c>
    </row>
    <row r="105" spans="1:9" ht="12.75">
      <c r="A105" s="6">
        <v>165</v>
      </c>
      <c r="B105" s="7" t="s">
        <v>80</v>
      </c>
      <c r="C105" s="7">
        <v>45</v>
      </c>
      <c r="D105" s="7">
        <v>40</v>
      </c>
      <c r="E105" s="10">
        <v>35</v>
      </c>
      <c r="F105" s="10">
        <v>0</v>
      </c>
      <c r="G105" s="10">
        <v>0</v>
      </c>
      <c r="H105" s="10">
        <v>85</v>
      </c>
      <c r="I105" s="12">
        <f>SUM(C105:H105)</f>
        <v>205</v>
      </c>
    </row>
    <row r="106" spans="1:9" ht="12.75">
      <c r="A106" s="6">
        <v>212</v>
      </c>
      <c r="B106" s="7" t="s">
        <v>167</v>
      </c>
      <c r="C106" s="7">
        <v>0</v>
      </c>
      <c r="D106" s="7">
        <v>15</v>
      </c>
      <c r="E106" s="10">
        <v>5</v>
      </c>
      <c r="F106" s="10">
        <v>45</v>
      </c>
      <c r="G106" s="10">
        <v>75</v>
      </c>
      <c r="H106" s="10">
        <v>45</v>
      </c>
      <c r="I106" s="12">
        <f>SUM(C106:H106)</f>
        <v>185</v>
      </c>
    </row>
    <row r="107" spans="1:9" ht="12.75">
      <c r="A107" s="6">
        <v>150</v>
      </c>
      <c r="B107" s="7" t="s">
        <v>78</v>
      </c>
      <c r="C107" s="7">
        <v>55</v>
      </c>
      <c r="D107" s="7">
        <v>60</v>
      </c>
      <c r="E107" s="10">
        <v>45</v>
      </c>
      <c r="F107" s="10">
        <v>0</v>
      </c>
      <c r="G107" s="10">
        <v>0</v>
      </c>
      <c r="H107" s="10">
        <v>0</v>
      </c>
      <c r="I107" s="12">
        <f t="shared" si="5"/>
        <v>160</v>
      </c>
    </row>
    <row r="108" spans="1:9" ht="12.75">
      <c r="A108" s="6">
        <v>208</v>
      </c>
      <c r="B108" s="7" t="s">
        <v>168</v>
      </c>
      <c r="C108" s="7">
        <v>0</v>
      </c>
      <c r="D108" s="7">
        <v>10</v>
      </c>
      <c r="E108" s="10">
        <v>10</v>
      </c>
      <c r="F108" s="10">
        <v>75</v>
      </c>
      <c r="G108" s="10">
        <v>0</v>
      </c>
      <c r="H108" s="10">
        <v>60</v>
      </c>
      <c r="I108" s="12">
        <f>SUM(C108:H108)</f>
        <v>155</v>
      </c>
    </row>
    <row r="109" spans="1:9" ht="12.75">
      <c r="A109" s="6">
        <v>127</v>
      </c>
      <c r="B109" s="7" t="s">
        <v>84</v>
      </c>
      <c r="C109" s="7">
        <v>50</v>
      </c>
      <c r="D109" s="7">
        <v>25</v>
      </c>
      <c r="E109" s="10">
        <v>5</v>
      </c>
      <c r="F109" s="10">
        <v>5</v>
      </c>
      <c r="G109" s="10">
        <v>55</v>
      </c>
      <c r="H109" s="10">
        <v>0</v>
      </c>
      <c r="I109" s="12">
        <f>SUM(C109:H109)</f>
        <v>140</v>
      </c>
    </row>
    <row r="110" spans="1:9" ht="12.75">
      <c r="A110" s="6">
        <v>211</v>
      </c>
      <c r="B110" s="7" t="s">
        <v>170</v>
      </c>
      <c r="C110" s="7">
        <v>0</v>
      </c>
      <c r="D110" s="7">
        <v>5</v>
      </c>
      <c r="E110" s="7">
        <v>0</v>
      </c>
      <c r="F110" s="10">
        <v>55</v>
      </c>
      <c r="G110" s="10">
        <v>0</v>
      </c>
      <c r="H110" s="10">
        <v>65</v>
      </c>
      <c r="I110" s="12">
        <f>SUM(C110:H110)</f>
        <v>125</v>
      </c>
    </row>
    <row r="111" spans="1:9" ht="12.75">
      <c r="A111" s="6">
        <v>153</v>
      </c>
      <c r="B111" s="7" t="s">
        <v>82</v>
      </c>
      <c r="C111" s="7">
        <v>30</v>
      </c>
      <c r="D111" s="7">
        <v>65</v>
      </c>
      <c r="E111" s="10">
        <v>0</v>
      </c>
      <c r="F111" s="10">
        <v>0</v>
      </c>
      <c r="G111" s="10">
        <v>0</v>
      </c>
      <c r="H111" s="10">
        <v>0</v>
      </c>
      <c r="I111" s="12">
        <f t="shared" si="5"/>
        <v>95</v>
      </c>
    </row>
    <row r="112" spans="1:9" ht="12.75">
      <c r="A112" s="6">
        <v>76</v>
      </c>
      <c r="B112" s="7" t="s">
        <v>85</v>
      </c>
      <c r="C112" s="7">
        <v>10</v>
      </c>
      <c r="D112" s="7">
        <v>0</v>
      </c>
      <c r="E112" s="10">
        <v>0</v>
      </c>
      <c r="F112" s="10">
        <v>20</v>
      </c>
      <c r="G112" s="10">
        <v>0</v>
      </c>
      <c r="H112" s="10">
        <v>0</v>
      </c>
      <c r="I112" s="12">
        <f t="shared" si="5"/>
        <v>30</v>
      </c>
    </row>
    <row r="113" spans="1:9" ht="12.75">
      <c r="A113" s="6">
        <v>74</v>
      </c>
      <c r="B113" s="7" t="s">
        <v>169</v>
      </c>
      <c r="C113" s="7">
        <v>0</v>
      </c>
      <c r="D113" s="7">
        <v>5</v>
      </c>
      <c r="E113" s="10">
        <v>0</v>
      </c>
      <c r="F113" s="10">
        <v>0</v>
      </c>
      <c r="G113" s="10">
        <v>0</v>
      </c>
      <c r="H113" s="10">
        <v>25</v>
      </c>
      <c r="I113" s="12">
        <f>SUM(C113:H113)</f>
        <v>30</v>
      </c>
    </row>
    <row r="114" spans="1:9" ht="12.75">
      <c r="A114" s="6">
        <v>146</v>
      </c>
      <c r="B114" s="7" t="s">
        <v>87</v>
      </c>
      <c r="C114" s="7">
        <v>5</v>
      </c>
      <c r="D114" s="7">
        <v>5</v>
      </c>
      <c r="E114" s="10">
        <v>5</v>
      </c>
      <c r="F114" s="10">
        <v>5</v>
      </c>
      <c r="G114" s="10">
        <v>0</v>
      </c>
      <c r="H114" s="10">
        <v>0</v>
      </c>
      <c r="I114" s="12">
        <f t="shared" si="5"/>
        <v>20</v>
      </c>
    </row>
    <row r="115" spans="1:9" ht="12.75">
      <c r="A115" s="19">
        <v>104</v>
      </c>
      <c r="B115" s="10" t="s">
        <v>205</v>
      </c>
      <c r="C115" s="10">
        <v>0</v>
      </c>
      <c r="D115" s="10">
        <v>0</v>
      </c>
      <c r="E115" s="10">
        <v>5</v>
      </c>
      <c r="F115" s="10">
        <v>15</v>
      </c>
      <c r="G115" s="10">
        <v>0</v>
      </c>
      <c r="H115" s="10">
        <v>0</v>
      </c>
      <c r="I115" s="20">
        <f t="shared" si="5"/>
        <v>20</v>
      </c>
    </row>
    <row r="116" spans="1:9" ht="12.75">
      <c r="A116" s="6">
        <v>159</v>
      </c>
      <c r="B116" s="7" t="s">
        <v>86</v>
      </c>
      <c r="C116" s="7">
        <v>5</v>
      </c>
      <c r="D116" s="7">
        <v>5</v>
      </c>
      <c r="E116" s="10">
        <v>5</v>
      </c>
      <c r="F116" s="10">
        <v>0</v>
      </c>
      <c r="G116" s="10">
        <v>0</v>
      </c>
      <c r="H116" s="10">
        <v>0</v>
      </c>
      <c r="I116" s="12">
        <f t="shared" si="5"/>
        <v>15</v>
      </c>
    </row>
    <row r="117" spans="1:9" ht="12.75">
      <c r="A117" s="19">
        <v>10</v>
      </c>
      <c r="B117" s="10" t="s">
        <v>216</v>
      </c>
      <c r="C117" s="10">
        <v>0</v>
      </c>
      <c r="D117" s="10">
        <v>0</v>
      </c>
      <c r="E117" s="10">
        <v>0</v>
      </c>
      <c r="F117" s="10">
        <v>10</v>
      </c>
      <c r="G117" s="10">
        <v>0</v>
      </c>
      <c r="H117" s="10">
        <v>0</v>
      </c>
      <c r="I117" s="20">
        <f t="shared" si="5"/>
        <v>10</v>
      </c>
    </row>
    <row r="118" spans="1:9" ht="13.5" thickBot="1">
      <c r="A118" s="17">
        <v>215</v>
      </c>
      <c r="B118" s="16" t="s">
        <v>206</v>
      </c>
      <c r="C118" s="16">
        <v>0</v>
      </c>
      <c r="D118" s="16">
        <v>0</v>
      </c>
      <c r="E118" s="16">
        <v>5</v>
      </c>
      <c r="F118" s="9">
        <v>0</v>
      </c>
      <c r="G118" s="9">
        <v>0</v>
      </c>
      <c r="H118" s="9">
        <v>0</v>
      </c>
      <c r="I118" s="18">
        <f t="shared" si="5"/>
        <v>5</v>
      </c>
    </row>
    <row r="119" spans="1:9" ht="12.75">
      <c r="A119" s="10"/>
      <c r="B119" s="10"/>
      <c r="C119" s="10"/>
      <c r="D119" s="10"/>
      <c r="E119" s="10"/>
      <c r="F119" s="7"/>
      <c r="G119" s="7"/>
      <c r="H119" s="7"/>
      <c r="I119" s="10"/>
    </row>
    <row r="120" spans="1:9" ht="13.5" thickBot="1">
      <c r="A120" s="1"/>
      <c r="B120" s="1"/>
      <c r="C120" s="1"/>
      <c r="D120" s="1"/>
      <c r="E120" s="1" t="s">
        <v>191</v>
      </c>
      <c r="F120" s="1"/>
      <c r="G120" s="1"/>
      <c r="H120" s="1"/>
      <c r="I120" s="1"/>
    </row>
    <row r="121" spans="1:10" ht="13.5" thickBot="1">
      <c r="A121" s="14" t="s">
        <v>1</v>
      </c>
      <c r="B121" s="2" t="s">
        <v>0</v>
      </c>
      <c r="C121" s="3" t="s">
        <v>2</v>
      </c>
      <c r="D121" s="3" t="s">
        <v>3</v>
      </c>
      <c r="E121" s="3" t="s">
        <v>4</v>
      </c>
      <c r="F121" s="3" t="s">
        <v>5</v>
      </c>
      <c r="G121" s="3" t="s">
        <v>6</v>
      </c>
      <c r="H121" s="3" t="s">
        <v>7</v>
      </c>
      <c r="I121" s="2" t="s">
        <v>8</v>
      </c>
      <c r="J121" s="26" t="s">
        <v>221</v>
      </c>
    </row>
    <row r="122" spans="1:10" s="7" customFormat="1" ht="12.75">
      <c r="A122" s="7">
        <v>144</v>
      </c>
      <c r="B122" s="7" t="s">
        <v>100</v>
      </c>
      <c r="C122" s="7">
        <v>70</v>
      </c>
      <c r="D122" s="7">
        <v>80</v>
      </c>
      <c r="E122" s="10">
        <v>70</v>
      </c>
      <c r="F122" s="10">
        <v>100</v>
      </c>
      <c r="G122" s="10">
        <v>100</v>
      </c>
      <c r="H122" s="7">
        <v>0</v>
      </c>
      <c r="I122" s="7">
        <f>SUM(C122:H122)</f>
        <v>420</v>
      </c>
      <c r="J122" s="12">
        <v>1</v>
      </c>
    </row>
    <row r="123" spans="1:10" ht="12.75">
      <c r="A123" s="6">
        <v>162</v>
      </c>
      <c r="B123" s="7" t="s">
        <v>98</v>
      </c>
      <c r="C123" s="7">
        <v>80</v>
      </c>
      <c r="D123" s="7">
        <v>85</v>
      </c>
      <c r="E123" s="7">
        <v>85</v>
      </c>
      <c r="F123" s="7">
        <v>85</v>
      </c>
      <c r="G123" s="7">
        <v>75</v>
      </c>
      <c r="H123" s="10">
        <v>0</v>
      </c>
      <c r="I123" s="6">
        <f aca="true" t="shared" si="6" ref="I123:I138">SUM(C123:H123)</f>
        <v>410</v>
      </c>
      <c r="J123" s="12">
        <v>2</v>
      </c>
    </row>
    <row r="124" spans="1:10" ht="13.5" thickBot="1">
      <c r="A124" s="6">
        <v>183</v>
      </c>
      <c r="B124" s="10" t="s">
        <v>217</v>
      </c>
      <c r="C124" s="10">
        <v>65</v>
      </c>
      <c r="D124" s="10">
        <v>70</v>
      </c>
      <c r="E124" s="10">
        <v>55</v>
      </c>
      <c r="F124" s="10">
        <v>70</v>
      </c>
      <c r="G124" s="10">
        <v>80</v>
      </c>
      <c r="H124" s="10">
        <v>0</v>
      </c>
      <c r="I124" s="6">
        <f t="shared" si="6"/>
        <v>340</v>
      </c>
      <c r="J124" s="13">
        <v>3</v>
      </c>
    </row>
    <row r="125" spans="1:9" ht="12.75">
      <c r="A125" s="6">
        <v>15</v>
      </c>
      <c r="B125" s="7" t="s">
        <v>116</v>
      </c>
      <c r="C125" s="7">
        <v>5</v>
      </c>
      <c r="D125" s="7">
        <v>55</v>
      </c>
      <c r="E125" s="10">
        <v>0</v>
      </c>
      <c r="F125" s="10">
        <v>75</v>
      </c>
      <c r="G125" s="10">
        <v>85</v>
      </c>
      <c r="H125" s="10">
        <v>85</v>
      </c>
      <c r="I125" s="12">
        <f t="shared" si="6"/>
        <v>305</v>
      </c>
    </row>
    <row r="126" spans="1:9" ht="12.75">
      <c r="A126" s="6">
        <v>142</v>
      </c>
      <c r="B126" s="7" t="s">
        <v>99</v>
      </c>
      <c r="C126" s="7">
        <v>75</v>
      </c>
      <c r="D126" s="7">
        <v>0</v>
      </c>
      <c r="E126" s="10">
        <v>0</v>
      </c>
      <c r="F126" s="10">
        <v>80</v>
      </c>
      <c r="G126" s="10">
        <v>0</v>
      </c>
      <c r="H126" s="10">
        <v>100</v>
      </c>
      <c r="I126" s="12">
        <f t="shared" si="6"/>
        <v>255</v>
      </c>
    </row>
    <row r="127" spans="1:9" ht="12.75">
      <c r="A127" s="6">
        <v>99</v>
      </c>
      <c r="B127" s="7" t="s">
        <v>103</v>
      </c>
      <c r="C127" s="7">
        <v>50</v>
      </c>
      <c r="D127" s="7">
        <v>50</v>
      </c>
      <c r="E127" s="10">
        <v>0</v>
      </c>
      <c r="F127" s="10">
        <v>35</v>
      </c>
      <c r="G127" s="10">
        <v>50</v>
      </c>
      <c r="H127" s="10">
        <v>35</v>
      </c>
      <c r="I127" s="12">
        <f t="shared" si="6"/>
        <v>220</v>
      </c>
    </row>
    <row r="128" spans="1:9" ht="12.75">
      <c r="A128" s="6">
        <v>63</v>
      </c>
      <c r="B128" s="7" t="s">
        <v>102</v>
      </c>
      <c r="C128" s="7">
        <v>55</v>
      </c>
      <c r="D128" s="7">
        <v>75</v>
      </c>
      <c r="E128" s="10">
        <v>30</v>
      </c>
      <c r="F128" s="10">
        <v>0</v>
      </c>
      <c r="G128" s="10">
        <v>0</v>
      </c>
      <c r="H128" s="10">
        <v>60</v>
      </c>
      <c r="I128" s="12">
        <f t="shared" si="6"/>
        <v>220</v>
      </c>
    </row>
    <row r="129" spans="1:9" ht="12.75">
      <c r="A129" s="19">
        <v>181</v>
      </c>
      <c r="B129" s="10" t="s">
        <v>207</v>
      </c>
      <c r="C129" s="10">
        <v>0</v>
      </c>
      <c r="D129" s="10">
        <v>0</v>
      </c>
      <c r="E129" s="10">
        <v>60</v>
      </c>
      <c r="F129" s="10">
        <v>65</v>
      </c>
      <c r="G129" s="10">
        <v>0</v>
      </c>
      <c r="H129" s="10">
        <v>75</v>
      </c>
      <c r="I129" s="20">
        <f t="shared" si="6"/>
        <v>200</v>
      </c>
    </row>
    <row r="130" spans="1:9" ht="12.75">
      <c r="A130" s="6">
        <v>137</v>
      </c>
      <c r="B130" s="7" t="s">
        <v>173</v>
      </c>
      <c r="C130" s="7">
        <v>35</v>
      </c>
      <c r="D130" s="7">
        <v>30</v>
      </c>
      <c r="E130" s="10">
        <v>15</v>
      </c>
      <c r="F130" s="10">
        <v>60</v>
      </c>
      <c r="G130" s="10">
        <v>0</v>
      </c>
      <c r="H130" s="10">
        <v>0</v>
      </c>
      <c r="I130" s="12">
        <f t="shared" si="6"/>
        <v>140</v>
      </c>
    </row>
    <row r="131" spans="1:9" ht="12.75">
      <c r="A131" s="6">
        <v>71</v>
      </c>
      <c r="B131" s="7" t="s">
        <v>101</v>
      </c>
      <c r="C131" s="7">
        <v>60</v>
      </c>
      <c r="D131" s="7">
        <v>0</v>
      </c>
      <c r="E131" s="10">
        <v>65</v>
      </c>
      <c r="F131" s="10">
        <v>0</v>
      </c>
      <c r="G131" s="10">
        <v>0</v>
      </c>
      <c r="H131" s="10">
        <v>0</v>
      </c>
      <c r="I131" s="12">
        <f t="shared" si="6"/>
        <v>125</v>
      </c>
    </row>
    <row r="132" spans="1:9" ht="12.75">
      <c r="A132" s="6">
        <v>169</v>
      </c>
      <c r="B132" s="7" t="s">
        <v>106</v>
      </c>
      <c r="C132" s="7">
        <v>25</v>
      </c>
      <c r="D132" s="7">
        <v>60</v>
      </c>
      <c r="E132" s="10">
        <v>35</v>
      </c>
      <c r="F132" s="10">
        <v>0</v>
      </c>
      <c r="G132" s="10">
        <v>0</v>
      </c>
      <c r="H132" s="10">
        <v>0</v>
      </c>
      <c r="I132" s="12">
        <f t="shared" si="6"/>
        <v>120</v>
      </c>
    </row>
    <row r="133" spans="1:9" ht="12.75">
      <c r="A133" s="6">
        <v>119</v>
      </c>
      <c r="B133" s="7" t="s">
        <v>97</v>
      </c>
      <c r="C133" s="7">
        <v>100</v>
      </c>
      <c r="D133" s="7">
        <v>0</v>
      </c>
      <c r="E133" s="7" t="s">
        <v>183</v>
      </c>
      <c r="F133" s="7" t="s">
        <v>183</v>
      </c>
      <c r="G133" s="10" t="s">
        <v>183</v>
      </c>
      <c r="H133" s="10" t="s">
        <v>183</v>
      </c>
      <c r="I133" s="12">
        <f t="shared" si="6"/>
        <v>100</v>
      </c>
    </row>
    <row r="134" spans="1:9" ht="12.75">
      <c r="A134" s="6">
        <v>73</v>
      </c>
      <c r="B134" s="7" t="s">
        <v>105</v>
      </c>
      <c r="C134" s="7">
        <v>30</v>
      </c>
      <c r="D134" s="7">
        <v>40</v>
      </c>
      <c r="E134" s="10">
        <v>5</v>
      </c>
      <c r="F134" s="10">
        <v>15</v>
      </c>
      <c r="G134" s="10">
        <v>0</v>
      </c>
      <c r="H134" s="10">
        <v>10</v>
      </c>
      <c r="I134" s="12">
        <f t="shared" si="6"/>
        <v>100</v>
      </c>
    </row>
    <row r="135" spans="1:9" ht="12.75">
      <c r="A135" s="6">
        <v>155</v>
      </c>
      <c r="B135" s="7" t="s">
        <v>104</v>
      </c>
      <c r="C135" s="7">
        <v>45</v>
      </c>
      <c r="D135" s="7">
        <v>0</v>
      </c>
      <c r="E135" s="10">
        <v>50</v>
      </c>
      <c r="F135" s="10">
        <v>0</v>
      </c>
      <c r="G135" s="10">
        <v>0</v>
      </c>
      <c r="H135" s="10">
        <v>0</v>
      </c>
      <c r="I135" s="12">
        <f t="shared" si="6"/>
        <v>95</v>
      </c>
    </row>
    <row r="136" spans="1:9" ht="12.75">
      <c r="A136" s="6">
        <v>56</v>
      </c>
      <c r="B136" s="7" t="s">
        <v>107</v>
      </c>
      <c r="C136" s="7">
        <v>20</v>
      </c>
      <c r="D136" s="7">
        <v>25</v>
      </c>
      <c r="E136" s="10">
        <v>5</v>
      </c>
      <c r="F136" s="10">
        <v>40</v>
      </c>
      <c r="G136" s="10">
        <v>0</v>
      </c>
      <c r="H136" s="10">
        <v>5</v>
      </c>
      <c r="I136" s="12">
        <f t="shared" si="6"/>
        <v>95</v>
      </c>
    </row>
    <row r="137" spans="1:9" ht="12.75">
      <c r="A137" s="19">
        <v>58</v>
      </c>
      <c r="B137" s="10" t="s">
        <v>208</v>
      </c>
      <c r="C137" s="10">
        <v>0</v>
      </c>
      <c r="D137" s="10">
        <v>0</v>
      </c>
      <c r="E137" s="10">
        <v>5</v>
      </c>
      <c r="F137" s="7">
        <v>20</v>
      </c>
      <c r="G137" s="10">
        <v>60</v>
      </c>
      <c r="H137" s="10">
        <v>0</v>
      </c>
      <c r="I137" s="20">
        <f t="shared" si="6"/>
        <v>85</v>
      </c>
    </row>
    <row r="138" spans="1:9" ht="12.75">
      <c r="A138" s="6">
        <v>111</v>
      </c>
      <c r="B138" s="7" t="s">
        <v>120</v>
      </c>
      <c r="C138" s="7">
        <v>5</v>
      </c>
      <c r="D138" s="7">
        <v>35</v>
      </c>
      <c r="E138" s="10">
        <v>40</v>
      </c>
      <c r="F138" s="10">
        <v>0</v>
      </c>
      <c r="G138" s="10">
        <v>0</v>
      </c>
      <c r="H138" s="10">
        <v>0</v>
      </c>
      <c r="I138" s="12">
        <f t="shared" si="6"/>
        <v>80</v>
      </c>
    </row>
    <row r="139" spans="1:9" ht="12.75">
      <c r="A139" s="6">
        <v>54</v>
      </c>
      <c r="B139" s="7" t="s">
        <v>110</v>
      </c>
      <c r="C139" s="7">
        <v>0</v>
      </c>
      <c r="D139" s="7">
        <v>10</v>
      </c>
      <c r="E139" s="10">
        <v>5</v>
      </c>
      <c r="F139" s="10">
        <v>10</v>
      </c>
      <c r="G139" s="10">
        <v>45</v>
      </c>
      <c r="H139" s="10">
        <v>5</v>
      </c>
      <c r="I139" s="12">
        <f aca="true" t="shared" si="7" ref="I139:I150">SUM(C139:H139)</f>
        <v>75</v>
      </c>
    </row>
    <row r="140" spans="1:9" ht="12.75">
      <c r="A140" s="6">
        <v>50</v>
      </c>
      <c r="B140" s="7" t="s">
        <v>111</v>
      </c>
      <c r="C140" s="7">
        <v>0</v>
      </c>
      <c r="D140" s="7">
        <v>5</v>
      </c>
      <c r="E140" s="10">
        <v>5</v>
      </c>
      <c r="F140" s="10">
        <v>5</v>
      </c>
      <c r="G140" s="10">
        <v>40</v>
      </c>
      <c r="H140" s="10">
        <v>15</v>
      </c>
      <c r="I140" s="12">
        <f>SUM(C140:H140)</f>
        <v>70</v>
      </c>
    </row>
    <row r="141" spans="1:9" ht="12.75">
      <c r="A141" s="6">
        <v>163</v>
      </c>
      <c r="B141" s="7" t="s">
        <v>117</v>
      </c>
      <c r="C141" s="7">
        <v>5</v>
      </c>
      <c r="D141" s="7">
        <v>5</v>
      </c>
      <c r="E141" s="10">
        <v>5</v>
      </c>
      <c r="F141" s="10">
        <v>50</v>
      </c>
      <c r="G141" s="10">
        <v>0</v>
      </c>
      <c r="H141" s="10">
        <v>0</v>
      </c>
      <c r="I141" s="12">
        <f t="shared" si="7"/>
        <v>65</v>
      </c>
    </row>
    <row r="142" spans="1:9" ht="12.75">
      <c r="A142" s="6">
        <v>55</v>
      </c>
      <c r="B142" s="7" t="s">
        <v>108</v>
      </c>
      <c r="C142" s="7">
        <v>15</v>
      </c>
      <c r="D142" s="7">
        <v>5</v>
      </c>
      <c r="E142" s="10">
        <v>5</v>
      </c>
      <c r="F142" s="10">
        <v>30</v>
      </c>
      <c r="G142" s="10">
        <v>0</v>
      </c>
      <c r="H142" s="10">
        <v>5</v>
      </c>
      <c r="I142" s="12">
        <f>SUM(C142:H142)</f>
        <v>60</v>
      </c>
    </row>
    <row r="143" spans="1:9" ht="12.75">
      <c r="A143" s="6">
        <v>39</v>
      </c>
      <c r="B143" s="7" t="s">
        <v>109</v>
      </c>
      <c r="C143" s="7">
        <v>10</v>
      </c>
      <c r="D143" s="7">
        <v>45</v>
      </c>
      <c r="E143" s="10">
        <v>0</v>
      </c>
      <c r="F143" s="10">
        <v>0</v>
      </c>
      <c r="G143" s="10">
        <v>0</v>
      </c>
      <c r="H143" s="10">
        <v>0</v>
      </c>
      <c r="I143" s="12">
        <f t="shared" si="7"/>
        <v>55</v>
      </c>
    </row>
    <row r="144" spans="1:9" ht="12.75">
      <c r="A144" s="6">
        <v>217</v>
      </c>
      <c r="B144" s="7" t="s">
        <v>174</v>
      </c>
      <c r="C144" s="7">
        <v>0</v>
      </c>
      <c r="D144" s="7">
        <v>20</v>
      </c>
      <c r="E144" s="10">
        <v>0</v>
      </c>
      <c r="F144" s="10">
        <v>0</v>
      </c>
      <c r="G144" s="10">
        <v>0</v>
      </c>
      <c r="H144" s="10">
        <v>0</v>
      </c>
      <c r="I144" s="12">
        <f t="shared" si="7"/>
        <v>20</v>
      </c>
    </row>
    <row r="145" spans="1:9" ht="12.75">
      <c r="A145" s="6">
        <v>60</v>
      </c>
      <c r="B145" s="7" t="s">
        <v>115</v>
      </c>
      <c r="C145" s="7">
        <v>5</v>
      </c>
      <c r="D145" s="7">
        <v>5</v>
      </c>
      <c r="E145" s="10">
        <v>0</v>
      </c>
      <c r="F145" s="10">
        <v>5</v>
      </c>
      <c r="G145" s="10">
        <v>0</v>
      </c>
      <c r="H145" s="10">
        <v>5</v>
      </c>
      <c r="I145" s="12">
        <f>SUM(C145:H145)</f>
        <v>20</v>
      </c>
    </row>
    <row r="146" spans="1:9" ht="12.75">
      <c r="A146" s="6">
        <v>72</v>
      </c>
      <c r="B146" s="7" t="s">
        <v>119</v>
      </c>
      <c r="C146" s="7">
        <v>5</v>
      </c>
      <c r="D146" s="7">
        <v>5</v>
      </c>
      <c r="E146" s="10">
        <v>0</v>
      </c>
      <c r="F146" s="10">
        <v>5</v>
      </c>
      <c r="G146" s="10">
        <v>0</v>
      </c>
      <c r="H146" s="10">
        <v>0</v>
      </c>
      <c r="I146" s="12">
        <f t="shared" si="7"/>
        <v>15</v>
      </c>
    </row>
    <row r="147" spans="1:9" ht="12.75">
      <c r="A147" s="6">
        <v>53</v>
      </c>
      <c r="B147" s="7" t="s">
        <v>114</v>
      </c>
      <c r="C147" s="7">
        <v>5</v>
      </c>
      <c r="D147" s="7">
        <v>0</v>
      </c>
      <c r="E147" s="7">
        <v>5</v>
      </c>
      <c r="F147" s="10">
        <v>0</v>
      </c>
      <c r="G147" s="7">
        <v>0</v>
      </c>
      <c r="H147" s="7">
        <v>5</v>
      </c>
      <c r="I147" s="12">
        <f>SUM(C147:H147)</f>
        <v>15</v>
      </c>
    </row>
    <row r="148" spans="1:9" ht="12.75">
      <c r="A148" s="6">
        <v>118</v>
      </c>
      <c r="B148" s="7" t="s">
        <v>112</v>
      </c>
      <c r="C148" s="7">
        <v>5</v>
      </c>
      <c r="D148" s="7">
        <v>5</v>
      </c>
      <c r="E148" s="10">
        <v>0</v>
      </c>
      <c r="F148" s="10">
        <v>0</v>
      </c>
      <c r="G148" s="10">
        <v>0</v>
      </c>
      <c r="H148" s="10">
        <v>0</v>
      </c>
      <c r="I148" s="12">
        <f t="shared" si="7"/>
        <v>10</v>
      </c>
    </row>
    <row r="149" spans="1:9" ht="12.75">
      <c r="A149" s="6">
        <v>141</v>
      </c>
      <c r="B149" s="7" t="s">
        <v>118</v>
      </c>
      <c r="C149" s="7">
        <v>5</v>
      </c>
      <c r="D149" s="7">
        <v>5</v>
      </c>
      <c r="E149" s="10">
        <v>0</v>
      </c>
      <c r="F149" s="10">
        <v>0</v>
      </c>
      <c r="G149" s="10">
        <v>0</v>
      </c>
      <c r="H149" s="10">
        <v>0</v>
      </c>
      <c r="I149" s="12">
        <f t="shared" si="7"/>
        <v>10</v>
      </c>
    </row>
    <row r="150" spans="1:9" ht="13.5" thickBot="1">
      <c r="A150" s="8">
        <v>154</v>
      </c>
      <c r="B150" s="9" t="s">
        <v>113</v>
      </c>
      <c r="C150" s="9">
        <v>5</v>
      </c>
      <c r="D150" s="9">
        <v>0</v>
      </c>
      <c r="E150" s="16">
        <v>5</v>
      </c>
      <c r="F150" s="16">
        <v>0</v>
      </c>
      <c r="G150" s="16">
        <v>0</v>
      </c>
      <c r="H150" s="16">
        <v>0</v>
      </c>
      <c r="I150" s="13">
        <f t="shared" si="7"/>
        <v>10</v>
      </c>
    </row>
    <row r="151" spans="1:9" ht="12.75">
      <c r="A151" s="10"/>
      <c r="B151" s="10"/>
      <c r="C151" s="10"/>
      <c r="D151" s="10"/>
      <c r="E151" s="10"/>
      <c r="I151" s="10"/>
    </row>
    <row r="152" spans="1:9" ht="13.5" thickBot="1">
      <c r="A152" s="1"/>
      <c r="B152" s="1"/>
      <c r="C152" s="1"/>
      <c r="D152" s="1"/>
      <c r="E152" s="1" t="s">
        <v>193</v>
      </c>
      <c r="F152" s="1"/>
      <c r="G152" s="1"/>
      <c r="H152" s="1"/>
      <c r="I152" s="1"/>
    </row>
    <row r="153" spans="1:10" ht="13.5" thickBot="1">
      <c r="A153" s="14" t="s">
        <v>1</v>
      </c>
      <c r="B153" s="15" t="s">
        <v>0</v>
      </c>
      <c r="C153" s="15" t="s">
        <v>2</v>
      </c>
      <c r="D153" s="15" t="s">
        <v>3</v>
      </c>
      <c r="E153" s="15" t="s">
        <v>4</v>
      </c>
      <c r="F153" s="15" t="s">
        <v>5</v>
      </c>
      <c r="G153" s="15" t="s">
        <v>6</v>
      </c>
      <c r="H153" s="15" t="s">
        <v>7</v>
      </c>
      <c r="I153" s="22" t="s">
        <v>8</v>
      </c>
      <c r="J153" s="26" t="s">
        <v>221</v>
      </c>
    </row>
    <row r="154" spans="1:10" ht="12.75">
      <c r="A154" s="4">
        <v>90</v>
      </c>
      <c r="B154" s="5" t="s">
        <v>131</v>
      </c>
      <c r="C154" s="5">
        <v>70</v>
      </c>
      <c r="D154" s="5">
        <v>0</v>
      </c>
      <c r="E154" s="21">
        <v>80</v>
      </c>
      <c r="F154" s="5">
        <v>75</v>
      </c>
      <c r="G154" s="5">
        <v>100</v>
      </c>
      <c r="H154" s="5">
        <v>95</v>
      </c>
      <c r="I154" s="11">
        <f aca="true" t="shared" si="8" ref="I154:I162">SUM(C154:H154)</f>
        <v>420</v>
      </c>
      <c r="J154" s="12">
        <v>1</v>
      </c>
    </row>
    <row r="155" spans="1:10" ht="12.75">
      <c r="A155" s="6">
        <v>148</v>
      </c>
      <c r="B155" s="7" t="s">
        <v>130</v>
      </c>
      <c r="C155" s="7">
        <v>85</v>
      </c>
      <c r="D155" s="7">
        <v>85</v>
      </c>
      <c r="E155" s="7">
        <v>0</v>
      </c>
      <c r="F155" s="10">
        <v>65</v>
      </c>
      <c r="G155" s="10">
        <v>0</v>
      </c>
      <c r="H155" s="10">
        <v>100</v>
      </c>
      <c r="I155" s="12">
        <f t="shared" si="8"/>
        <v>335</v>
      </c>
      <c r="J155" s="12">
        <v>2</v>
      </c>
    </row>
    <row r="156" spans="1:10" ht="13.5" thickBot="1">
      <c r="A156" s="6">
        <v>34</v>
      </c>
      <c r="B156" s="7" t="s">
        <v>133</v>
      </c>
      <c r="C156" s="7">
        <v>55</v>
      </c>
      <c r="D156" s="7">
        <v>55</v>
      </c>
      <c r="E156" s="10">
        <v>75</v>
      </c>
      <c r="F156" s="10">
        <v>55</v>
      </c>
      <c r="G156" s="10">
        <v>0</v>
      </c>
      <c r="H156" s="10">
        <v>60</v>
      </c>
      <c r="I156" s="12">
        <f t="shared" si="8"/>
        <v>300</v>
      </c>
      <c r="J156" s="13">
        <v>3</v>
      </c>
    </row>
    <row r="157" spans="1:9" ht="12.75">
      <c r="A157" s="6">
        <v>149</v>
      </c>
      <c r="B157" s="7" t="s">
        <v>22</v>
      </c>
      <c r="C157" s="7">
        <v>0</v>
      </c>
      <c r="D157" s="7">
        <v>50</v>
      </c>
      <c r="E157" s="7">
        <v>65</v>
      </c>
      <c r="F157" s="10">
        <v>50</v>
      </c>
      <c r="G157" s="10">
        <v>0</v>
      </c>
      <c r="H157" s="10">
        <v>65</v>
      </c>
      <c r="I157" s="12">
        <f t="shared" si="8"/>
        <v>230</v>
      </c>
    </row>
    <row r="158" spans="1:9" ht="12.75">
      <c r="A158" s="6">
        <v>175</v>
      </c>
      <c r="B158" s="7" t="s">
        <v>132</v>
      </c>
      <c r="C158" s="7">
        <v>65</v>
      </c>
      <c r="D158" s="7">
        <v>70</v>
      </c>
      <c r="E158" s="10">
        <v>0</v>
      </c>
      <c r="F158" s="10">
        <v>0</v>
      </c>
      <c r="G158" s="10">
        <v>0</v>
      </c>
      <c r="H158" s="10">
        <v>85</v>
      </c>
      <c r="I158" s="12">
        <f t="shared" si="8"/>
        <v>220</v>
      </c>
    </row>
    <row r="159" spans="1:9" ht="12.75">
      <c r="A159" s="6">
        <v>216</v>
      </c>
      <c r="B159" s="7" t="s">
        <v>177</v>
      </c>
      <c r="C159" s="7">
        <v>0</v>
      </c>
      <c r="D159" s="7">
        <v>100</v>
      </c>
      <c r="E159" s="10">
        <v>0</v>
      </c>
      <c r="F159" s="10">
        <v>70</v>
      </c>
      <c r="G159" s="10">
        <v>0</v>
      </c>
      <c r="H159" s="10">
        <v>0</v>
      </c>
      <c r="I159" s="12">
        <f t="shared" si="8"/>
        <v>170</v>
      </c>
    </row>
    <row r="160" spans="1:9" ht="12.75">
      <c r="A160" s="6">
        <v>170</v>
      </c>
      <c r="B160" s="7" t="s">
        <v>135</v>
      </c>
      <c r="C160" s="7">
        <v>40</v>
      </c>
      <c r="D160" s="7">
        <v>45</v>
      </c>
      <c r="E160" s="10">
        <v>70</v>
      </c>
      <c r="F160" s="10">
        <v>0</v>
      </c>
      <c r="G160" s="10">
        <v>0</v>
      </c>
      <c r="H160" s="10">
        <v>0</v>
      </c>
      <c r="I160" s="12">
        <f t="shared" si="8"/>
        <v>155</v>
      </c>
    </row>
    <row r="161" spans="1:9" ht="12.75">
      <c r="A161" s="6">
        <v>43</v>
      </c>
      <c r="B161" s="7" t="s">
        <v>134</v>
      </c>
      <c r="C161" s="7">
        <v>50</v>
      </c>
      <c r="D161" s="7">
        <v>40</v>
      </c>
      <c r="E161" s="10">
        <v>0</v>
      </c>
      <c r="F161" s="10">
        <v>0</v>
      </c>
      <c r="G161" s="10">
        <v>0</v>
      </c>
      <c r="H161" s="10">
        <v>0</v>
      </c>
      <c r="I161" s="12">
        <f t="shared" si="8"/>
        <v>90</v>
      </c>
    </row>
    <row r="162" spans="1:9" ht="13.5" thickBot="1">
      <c r="A162" s="17">
        <v>61</v>
      </c>
      <c r="B162" s="16" t="s">
        <v>211</v>
      </c>
      <c r="C162" s="16">
        <v>0</v>
      </c>
      <c r="D162" s="16">
        <v>0</v>
      </c>
      <c r="E162" s="16">
        <v>60</v>
      </c>
      <c r="F162" s="9">
        <v>0</v>
      </c>
      <c r="G162" s="9">
        <v>0</v>
      </c>
      <c r="H162" s="9">
        <v>0</v>
      </c>
      <c r="I162" s="18">
        <f t="shared" si="8"/>
        <v>60</v>
      </c>
    </row>
  </sheetData>
  <printOptions gridLines="1"/>
  <pageMargins left="0.5" right="0.5" top="0.25" bottom="0.25" header="0.25" footer="0.25"/>
  <pageSetup horizontalDpi="300" verticalDpi="300" orientation="landscape" scale="93" r:id="rId1"/>
  <rowBreaks count="3" manualBreakCount="3">
    <brk id="31" max="255" man="1"/>
    <brk id="76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J34" sqref="J34"/>
    </sheetView>
  </sheetViews>
  <sheetFormatPr defaultColWidth="9.140625" defaultRowHeight="12.75"/>
  <cols>
    <col min="2" max="2" width="17.8515625" style="0" bestFit="1" customWidth="1"/>
    <col min="3" max="3" width="16.140625" style="0" customWidth="1"/>
    <col min="4" max="4" width="11.00390625" style="0" bestFit="1" customWidth="1"/>
    <col min="5" max="5" width="16.421875" style="0" customWidth="1"/>
    <col min="6" max="6" width="11.421875" style="0" bestFit="1" customWidth="1"/>
    <col min="7" max="7" width="11.7109375" style="0" bestFit="1" customWidth="1"/>
    <col min="8" max="8" width="11.00390625" style="0" bestFit="1" customWidth="1"/>
  </cols>
  <sheetData>
    <row r="1" ht="13.5" thickBot="1">
      <c r="E1" s="1" t="s">
        <v>182</v>
      </c>
    </row>
    <row r="2" spans="1:10" s="1" customFormat="1" ht="13.5" thickBot="1">
      <c r="A2" s="14" t="s">
        <v>1</v>
      </c>
      <c r="B2" s="15" t="s">
        <v>0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22" t="s">
        <v>8</v>
      </c>
      <c r="J2" s="26" t="s">
        <v>221</v>
      </c>
    </row>
    <row r="3" spans="1:10" ht="12.75">
      <c r="A3" s="4">
        <v>8</v>
      </c>
      <c r="B3" s="5" t="s">
        <v>44</v>
      </c>
      <c r="C3" s="5">
        <v>100</v>
      </c>
      <c r="D3" s="5">
        <v>100</v>
      </c>
      <c r="E3" s="5">
        <v>85</v>
      </c>
      <c r="F3" s="5">
        <v>85</v>
      </c>
      <c r="G3" s="5">
        <v>0</v>
      </c>
      <c r="H3" s="5">
        <v>100</v>
      </c>
      <c r="I3" s="11">
        <f>SUM(C3:H3)</f>
        <v>470</v>
      </c>
      <c r="J3" s="20">
        <v>1</v>
      </c>
    </row>
    <row r="4" spans="1:10" ht="12.75">
      <c r="A4" s="6">
        <v>129</v>
      </c>
      <c r="B4" s="7" t="s">
        <v>157</v>
      </c>
      <c r="C4" s="7">
        <v>0</v>
      </c>
      <c r="D4" s="7">
        <v>85</v>
      </c>
      <c r="E4" s="7">
        <v>100</v>
      </c>
      <c r="F4" s="7">
        <v>100</v>
      </c>
      <c r="G4" s="10">
        <v>0</v>
      </c>
      <c r="H4" s="10">
        <v>85</v>
      </c>
      <c r="I4" s="12">
        <f>SUM(C4:H4)</f>
        <v>370</v>
      </c>
      <c r="J4" s="20">
        <v>2</v>
      </c>
    </row>
    <row r="5" spans="1:10" ht="13.5" thickBot="1">
      <c r="A5" s="6">
        <v>47</v>
      </c>
      <c r="B5" s="10" t="s">
        <v>135</v>
      </c>
      <c r="C5" s="7">
        <v>0</v>
      </c>
      <c r="D5" s="7">
        <v>0</v>
      </c>
      <c r="E5" s="10">
        <v>0</v>
      </c>
      <c r="F5" s="10">
        <v>0</v>
      </c>
      <c r="G5" s="10">
        <v>85</v>
      </c>
      <c r="H5" s="10">
        <v>0</v>
      </c>
      <c r="I5" s="12">
        <f>SUM(G5:H5)</f>
        <v>85</v>
      </c>
      <c r="J5" s="18">
        <v>3</v>
      </c>
    </row>
    <row r="6" spans="1:9" ht="13.5" thickBot="1">
      <c r="A6" s="8">
        <v>80</v>
      </c>
      <c r="B6" s="16" t="s">
        <v>47</v>
      </c>
      <c r="C6" s="9" t="s">
        <v>183</v>
      </c>
      <c r="D6" s="9">
        <v>80</v>
      </c>
      <c r="E6" s="9">
        <v>0</v>
      </c>
      <c r="F6" s="9">
        <v>0</v>
      </c>
      <c r="G6" s="9">
        <v>0</v>
      </c>
      <c r="H6" s="9">
        <v>0</v>
      </c>
      <c r="I6" s="13">
        <f>SUM(D6:H6)</f>
        <v>80</v>
      </c>
    </row>
    <row r="8" spans="1:9" ht="13.5" thickBot="1">
      <c r="A8" s="1"/>
      <c r="B8" s="1"/>
      <c r="C8" s="1"/>
      <c r="D8" s="1"/>
      <c r="E8" s="1" t="s">
        <v>185</v>
      </c>
      <c r="F8" s="1"/>
      <c r="G8" s="1"/>
      <c r="H8" s="1"/>
      <c r="I8" s="1"/>
    </row>
    <row r="9" spans="1:10" ht="13.5" thickBot="1">
      <c r="A9" s="14" t="s">
        <v>1</v>
      </c>
      <c r="B9" s="15" t="s">
        <v>0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22" t="s">
        <v>8</v>
      </c>
      <c r="J9" s="26" t="s">
        <v>221</v>
      </c>
    </row>
    <row r="10" spans="1:10" ht="12.75">
      <c r="A10" s="4">
        <v>143</v>
      </c>
      <c r="B10" s="5" t="s">
        <v>49</v>
      </c>
      <c r="C10" s="5">
        <v>85</v>
      </c>
      <c r="D10" s="5">
        <v>85</v>
      </c>
      <c r="E10" s="21">
        <v>0</v>
      </c>
      <c r="F10" s="21">
        <v>100</v>
      </c>
      <c r="G10" s="21">
        <v>100</v>
      </c>
      <c r="H10" s="5">
        <v>85</v>
      </c>
      <c r="I10" s="11">
        <f aca="true" t="shared" si="0" ref="I10:I15">SUM(C10:H10)</f>
        <v>455</v>
      </c>
      <c r="J10" s="20">
        <v>1</v>
      </c>
    </row>
    <row r="11" spans="1:10" ht="12.75">
      <c r="A11" s="6">
        <v>138</v>
      </c>
      <c r="B11" s="7" t="s">
        <v>48</v>
      </c>
      <c r="C11" s="7">
        <v>80</v>
      </c>
      <c r="D11" s="7">
        <v>100</v>
      </c>
      <c r="E11" s="10">
        <v>80</v>
      </c>
      <c r="F11" s="7">
        <v>75</v>
      </c>
      <c r="G11" s="7">
        <v>0</v>
      </c>
      <c r="H11" s="10">
        <v>75</v>
      </c>
      <c r="I11" s="12">
        <f t="shared" si="0"/>
        <v>410</v>
      </c>
      <c r="J11" s="20">
        <v>2</v>
      </c>
    </row>
    <row r="12" spans="1:10" ht="13.5" thickBot="1">
      <c r="A12" s="6">
        <v>6</v>
      </c>
      <c r="B12" s="7" t="s">
        <v>45</v>
      </c>
      <c r="C12" s="7">
        <v>100</v>
      </c>
      <c r="D12" s="7">
        <v>80</v>
      </c>
      <c r="E12" s="7">
        <v>0</v>
      </c>
      <c r="F12" s="10">
        <v>85</v>
      </c>
      <c r="G12" s="10">
        <v>0</v>
      </c>
      <c r="H12" s="10">
        <v>100</v>
      </c>
      <c r="I12" s="12">
        <f t="shared" si="0"/>
        <v>365</v>
      </c>
      <c r="J12" s="18">
        <v>3</v>
      </c>
    </row>
    <row r="13" spans="1:9" ht="12.75">
      <c r="A13" s="6">
        <v>38</v>
      </c>
      <c r="B13" s="7" t="s">
        <v>46</v>
      </c>
      <c r="C13" s="7">
        <v>75</v>
      </c>
      <c r="D13" s="7">
        <v>75</v>
      </c>
      <c r="E13" s="10">
        <v>100</v>
      </c>
      <c r="F13" s="10">
        <v>0</v>
      </c>
      <c r="G13" s="10">
        <v>0</v>
      </c>
      <c r="H13" s="10">
        <v>80</v>
      </c>
      <c r="I13" s="12">
        <f t="shared" si="0"/>
        <v>330</v>
      </c>
    </row>
    <row r="14" spans="1:9" ht="12.75">
      <c r="A14" s="19">
        <v>70</v>
      </c>
      <c r="B14" s="10" t="s">
        <v>88</v>
      </c>
      <c r="C14" s="10">
        <v>0</v>
      </c>
      <c r="D14" s="10">
        <v>0</v>
      </c>
      <c r="E14" s="10">
        <v>85</v>
      </c>
      <c r="F14" s="10">
        <v>80</v>
      </c>
      <c r="G14" s="10">
        <v>0</v>
      </c>
      <c r="H14" s="10">
        <v>0</v>
      </c>
      <c r="I14" s="20">
        <f t="shared" si="0"/>
        <v>165</v>
      </c>
    </row>
    <row r="15" spans="1:9" ht="13.5" thickBot="1">
      <c r="A15" s="8">
        <v>80</v>
      </c>
      <c r="B15" s="9" t="s">
        <v>47</v>
      </c>
      <c r="C15" s="9">
        <v>70</v>
      </c>
      <c r="D15" s="9" t="s">
        <v>183</v>
      </c>
      <c r="E15" s="9" t="s">
        <v>183</v>
      </c>
      <c r="F15" s="9" t="s">
        <v>183</v>
      </c>
      <c r="G15" s="9" t="s">
        <v>183</v>
      </c>
      <c r="H15" s="9" t="s">
        <v>183</v>
      </c>
      <c r="I15" s="13">
        <f t="shared" si="0"/>
        <v>70</v>
      </c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3.5" thickBot="1">
      <c r="A17" s="1"/>
      <c r="B17" s="1"/>
      <c r="C17" s="1"/>
      <c r="D17" s="1"/>
      <c r="E17" s="1" t="s">
        <v>187</v>
      </c>
      <c r="F17" s="1"/>
      <c r="G17" s="1"/>
      <c r="H17" s="1"/>
      <c r="I17" s="1"/>
    </row>
    <row r="18" spans="1:10" ht="13.5" thickBot="1">
      <c r="A18" s="2" t="s">
        <v>1</v>
      </c>
      <c r="B18" s="3" t="s">
        <v>0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23" t="s">
        <v>8</v>
      </c>
      <c r="J18" s="26" t="s">
        <v>221</v>
      </c>
    </row>
    <row r="19" spans="1:10" ht="12.75">
      <c r="A19" s="4">
        <v>139</v>
      </c>
      <c r="B19" s="5" t="s">
        <v>50</v>
      </c>
      <c r="C19" s="5">
        <v>100</v>
      </c>
      <c r="D19" s="5">
        <v>100</v>
      </c>
      <c r="E19" s="5">
        <v>100</v>
      </c>
      <c r="F19" s="5">
        <v>0</v>
      </c>
      <c r="G19" s="5">
        <v>100</v>
      </c>
      <c r="H19" s="5">
        <v>100</v>
      </c>
      <c r="I19" s="11">
        <f>SUM(C19:H19)</f>
        <v>500</v>
      </c>
      <c r="J19" s="12">
        <v>1</v>
      </c>
    </row>
    <row r="20" spans="1:10" ht="12.75">
      <c r="A20" s="6">
        <v>30</v>
      </c>
      <c r="B20" s="7" t="s">
        <v>51</v>
      </c>
      <c r="C20" s="7">
        <v>85</v>
      </c>
      <c r="D20" s="7">
        <v>85</v>
      </c>
      <c r="E20" s="10">
        <v>0</v>
      </c>
      <c r="F20" s="10">
        <v>100</v>
      </c>
      <c r="G20" s="10">
        <v>0</v>
      </c>
      <c r="H20" s="10">
        <v>85</v>
      </c>
      <c r="I20" s="12">
        <f>SUM(C20:H20)</f>
        <v>355</v>
      </c>
      <c r="J20" s="12">
        <v>2</v>
      </c>
    </row>
    <row r="21" spans="1:10" ht="13.5" thickBot="1">
      <c r="A21" s="19">
        <v>40</v>
      </c>
      <c r="B21" s="10" t="s">
        <v>123</v>
      </c>
      <c r="C21" s="10">
        <v>0</v>
      </c>
      <c r="D21" s="10">
        <v>0</v>
      </c>
      <c r="E21" s="10">
        <v>85</v>
      </c>
      <c r="F21" s="10">
        <v>85</v>
      </c>
      <c r="G21" s="10">
        <v>0</v>
      </c>
      <c r="H21" s="10">
        <v>80</v>
      </c>
      <c r="I21" s="12">
        <f>SUM(C21:H21)</f>
        <v>250</v>
      </c>
      <c r="J21" s="13">
        <v>3</v>
      </c>
    </row>
    <row r="22" spans="1:9" ht="13.5" thickBot="1">
      <c r="A22" s="8">
        <v>46</v>
      </c>
      <c r="B22" s="9" t="s">
        <v>159</v>
      </c>
      <c r="C22" s="9">
        <v>0</v>
      </c>
      <c r="D22" s="9">
        <v>80</v>
      </c>
      <c r="E22" s="9">
        <v>0</v>
      </c>
      <c r="F22" s="9">
        <v>0</v>
      </c>
      <c r="G22" s="9">
        <v>0</v>
      </c>
      <c r="H22" s="9">
        <v>0</v>
      </c>
      <c r="I22" s="13">
        <f>SUM(C22:H22)</f>
        <v>80</v>
      </c>
    </row>
    <row r="23" spans="1:5" ht="12.75">
      <c r="A23" s="10"/>
      <c r="B23" s="10"/>
      <c r="C23" s="10"/>
      <c r="D23" s="10"/>
      <c r="E23" s="10"/>
    </row>
    <row r="24" spans="1:9" ht="13.5" thickBot="1">
      <c r="A24" s="1"/>
      <c r="B24" s="1"/>
      <c r="C24" s="1"/>
      <c r="D24" s="1"/>
      <c r="E24" s="1" t="s">
        <v>190</v>
      </c>
      <c r="F24" s="1"/>
      <c r="G24" s="1"/>
      <c r="H24" s="1"/>
      <c r="I24" s="1"/>
    </row>
    <row r="25" spans="1:10" ht="13.5" thickBot="1">
      <c r="A25" s="14" t="s">
        <v>1</v>
      </c>
      <c r="B25" s="15" t="s">
        <v>0</v>
      </c>
      <c r="C25" s="15" t="s">
        <v>2</v>
      </c>
      <c r="D25" s="15" t="s">
        <v>3</v>
      </c>
      <c r="E25" s="15" t="s">
        <v>4</v>
      </c>
      <c r="F25" s="15" t="s">
        <v>5</v>
      </c>
      <c r="G25" s="15" t="s">
        <v>6</v>
      </c>
      <c r="H25" s="27" t="s">
        <v>7</v>
      </c>
      <c r="I25" s="27" t="s">
        <v>8</v>
      </c>
      <c r="J25" s="26" t="s">
        <v>221</v>
      </c>
    </row>
    <row r="26" spans="1:10" ht="12.75">
      <c r="A26" s="6">
        <v>33</v>
      </c>
      <c r="B26" s="7" t="s">
        <v>171</v>
      </c>
      <c r="C26" s="7">
        <v>0</v>
      </c>
      <c r="D26" s="7">
        <v>80</v>
      </c>
      <c r="E26" s="10">
        <v>100</v>
      </c>
      <c r="F26" s="10">
        <v>85</v>
      </c>
      <c r="G26" s="10">
        <v>0</v>
      </c>
      <c r="H26" s="29">
        <v>100</v>
      </c>
      <c r="I26" s="11">
        <f>SUM(C26:H26)</f>
        <v>365</v>
      </c>
      <c r="J26" s="28">
        <v>1</v>
      </c>
    </row>
    <row r="27" spans="1:10" ht="12.75">
      <c r="A27" s="6">
        <v>164</v>
      </c>
      <c r="B27" s="7" t="s">
        <v>94</v>
      </c>
      <c r="C27" s="7">
        <v>50</v>
      </c>
      <c r="D27" s="7">
        <v>55</v>
      </c>
      <c r="E27" s="10">
        <v>70</v>
      </c>
      <c r="F27" s="10">
        <v>70</v>
      </c>
      <c r="G27" s="10">
        <v>0</v>
      </c>
      <c r="H27" s="29">
        <v>80</v>
      </c>
      <c r="I27" s="12">
        <f>SUM(C27:H27)</f>
        <v>325</v>
      </c>
      <c r="J27" s="28">
        <v>2</v>
      </c>
    </row>
    <row r="28" spans="1:10" ht="13.5" thickBot="1">
      <c r="A28" s="6">
        <v>45</v>
      </c>
      <c r="B28" s="7" t="s">
        <v>93</v>
      </c>
      <c r="C28" s="7">
        <v>55</v>
      </c>
      <c r="D28" s="7">
        <v>0</v>
      </c>
      <c r="E28" s="10">
        <v>0</v>
      </c>
      <c r="F28" s="10">
        <v>65</v>
      </c>
      <c r="G28" s="10">
        <v>100</v>
      </c>
      <c r="H28" s="29">
        <v>65</v>
      </c>
      <c r="I28" s="12">
        <f>SUM(C28:H28)</f>
        <v>285</v>
      </c>
      <c r="J28" s="31">
        <v>3</v>
      </c>
    </row>
    <row r="29" spans="1:9" ht="12.75">
      <c r="A29" s="6">
        <v>37</v>
      </c>
      <c r="B29" s="10" t="s">
        <v>172</v>
      </c>
      <c r="C29" s="10">
        <v>0</v>
      </c>
      <c r="D29" s="10">
        <v>60</v>
      </c>
      <c r="E29" s="10">
        <v>60</v>
      </c>
      <c r="F29" s="10">
        <v>75</v>
      </c>
      <c r="G29" s="10">
        <v>85</v>
      </c>
      <c r="H29" s="29">
        <v>0</v>
      </c>
      <c r="I29" s="12">
        <f>SUM(C29:H29)</f>
        <v>280</v>
      </c>
    </row>
    <row r="30" spans="1:9" ht="12.75">
      <c r="A30" s="6">
        <v>32</v>
      </c>
      <c r="B30" s="7" t="s">
        <v>90</v>
      </c>
      <c r="C30" s="7">
        <v>70</v>
      </c>
      <c r="D30" s="7">
        <v>70</v>
      </c>
      <c r="E30" s="10">
        <v>55</v>
      </c>
      <c r="F30" s="7">
        <v>0</v>
      </c>
      <c r="G30" s="10">
        <v>0</v>
      </c>
      <c r="H30" s="29">
        <v>85</v>
      </c>
      <c r="I30" s="12">
        <f>SUM(C30:H30)</f>
        <v>280</v>
      </c>
    </row>
    <row r="31" spans="1:9" ht="12.75">
      <c r="A31" s="6">
        <v>167</v>
      </c>
      <c r="B31" s="7" t="s">
        <v>89</v>
      </c>
      <c r="C31" s="7">
        <v>80</v>
      </c>
      <c r="D31" s="7">
        <v>85</v>
      </c>
      <c r="E31" s="10">
        <v>0</v>
      </c>
      <c r="F31" s="10">
        <v>100</v>
      </c>
      <c r="G31" s="7">
        <v>0</v>
      </c>
      <c r="H31" s="29">
        <v>0</v>
      </c>
      <c r="I31" s="12">
        <f>SUM(C31:H31)</f>
        <v>265</v>
      </c>
    </row>
    <row r="32" spans="1:9" ht="12.75">
      <c r="A32" s="6">
        <v>69</v>
      </c>
      <c r="B32" s="7" t="s">
        <v>95</v>
      </c>
      <c r="C32" s="7">
        <v>45</v>
      </c>
      <c r="D32" s="7">
        <v>65</v>
      </c>
      <c r="E32" s="10">
        <v>0</v>
      </c>
      <c r="F32" s="10">
        <v>60</v>
      </c>
      <c r="G32" s="10">
        <v>0</v>
      </c>
      <c r="H32" s="29">
        <v>75</v>
      </c>
      <c r="I32" s="12">
        <f>SUM(C32:H32)</f>
        <v>245</v>
      </c>
    </row>
    <row r="33" spans="1:9" ht="12.75">
      <c r="A33" s="6">
        <v>28</v>
      </c>
      <c r="B33" s="7" t="s">
        <v>91</v>
      </c>
      <c r="C33" s="7">
        <v>65</v>
      </c>
      <c r="D33" s="7">
        <v>75</v>
      </c>
      <c r="E33" s="10">
        <v>40</v>
      </c>
      <c r="F33" s="10">
        <v>55</v>
      </c>
      <c r="G33" s="10">
        <v>0</v>
      </c>
      <c r="H33" s="29">
        <v>0</v>
      </c>
      <c r="I33" s="12">
        <f>SUM(C33:H33)</f>
        <v>235</v>
      </c>
    </row>
    <row r="34" spans="1:9" ht="12.75">
      <c r="A34" s="6">
        <v>70</v>
      </c>
      <c r="B34" s="7" t="s">
        <v>88</v>
      </c>
      <c r="C34" s="7">
        <v>85</v>
      </c>
      <c r="D34" s="7">
        <v>100</v>
      </c>
      <c r="E34" s="7" t="s">
        <v>183</v>
      </c>
      <c r="F34" s="7" t="s">
        <v>183</v>
      </c>
      <c r="G34" s="7" t="s">
        <v>183</v>
      </c>
      <c r="H34" s="28" t="s">
        <v>183</v>
      </c>
      <c r="I34" s="12">
        <f>SUM(C34:H34)</f>
        <v>185</v>
      </c>
    </row>
    <row r="35" spans="1:9" ht="12.75">
      <c r="A35" s="6">
        <v>101</v>
      </c>
      <c r="B35" s="7" t="s">
        <v>96</v>
      </c>
      <c r="C35" s="7">
        <v>40</v>
      </c>
      <c r="D35" s="7">
        <v>50</v>
      </c>
      <c r="E35" s="10">
        <v>70</v>
      </c>
      <c r="F35" s="10">
        <v>0</v>
      </c>
      <c r="G35" s="10">
        <v>0</v>
      </c>
      <c r="H35" s="29">
        <v>0</v>
      </c>
      <c r="I35" s="12">
        <f>SUM(C35:H35)</f>
        <v>160</v>
      </c>
    </row>
    <row r="36" spans="1:9" ht="12.75">
      <c r="A36" s="19">
        <v>64</v>
      </c>
      <c r="B36" s="10" t="s">
        <v>176</v>
      </c>
      <c r="C36" s="10">
        <v>0</v>
      </c>
      <c r="D36" s="10">
        <v>0</v>
      </c>
      <c r="E36" s="10">
        <v>75</v>
      </c>
      <c r="F36" s="10">
        <v>80</v>
      </c>
      <c r="G36" s="10">
        <v>0</v>
      </c>
      <c r="H36" s="29">
        <v>0</v>
      </c>
      <c r="I36" s="20">
        <f>SUM(C36:H36)</f>
        <v>155</v>
      </c>
    </row>
    <row r="37" spans="1:9" ht="12.75">
      <c r="A37" s="19">
        <v>35</v>
      </c>
      <c r="B37" s="10" t="s">
        <v>121</v>
      </c>
      <c r="C37" s="10">
        <v>0</v>
      </c>
      <c r="D37" s="10">
        <v>0</v>
      </c>
      <c r="E37" s="7">
        <v>50</v>
      </c>
      <c r="F37" s="7">
        <v>0</v>
      </c>
      <c r="G37" s="7">
        <v>0</v>
      </c>
      <c r="H37" s="28">
        <v>70</v>
      </c>
      <c r="I37" s="20">
        <f>SUM(C37:H37)</f>
        <v>120</v>
      </c>
    </row>
    <row r="38" spans="1:9" ht="13.5" thickBot="1">
      <c r="A38" s="8">
        <v>98</v>
      </c>
      <c r="B38" s="9" t="s">
        <v>92</v>
      </c>
      <c r="C38" s="9">
        <v>60</v>
      </c>
      <c r="D38" s="9">
        <v>0</v>
      </c>
      <c r="E38" s="16">
        <v>0</v>
      </c>
      <c r="F38" s="16">
        <v>0</v>
      </c>
      <c r="G38" s="16">
        <v>0</v>
      </c>
      <c r="H38" s="30">
        <v>0</v>
      </c>
      <c r="I38" s="13">
        <f>SUM(C38:H38)</f>
        <v>60</v>
      </c>
    </row>
    <row r="39" spans="1:9" ht="12.75">
      <c r="A39" s="10"/>
      <c r="B39" s="10"/>
      <c r="C39" s="10"/>
      <c r="D39" s="10"/>
      <c r="E39" s="10"/>
      <c r="I39" s="10"/>
    </row>
    <row r="40" spans="1:9" ht="13.5" thickBot="1">
      <c r="A40" s="1"/>
      <c r="B40" s="1"/>
      <c r="C40" s="1"/>
      <c r="D40" s="1"/>
      <c r="E40" s="1" t="s">
        <v>192</v>
      </c>
      <c r="F40" s="1"/>
      <c r="G40" s="1"/>
      <c r="H40" s="1"/>
      <c r="I40" s="1"/>
    </row>
    <row r="41" spans="1:10" ht="13.5" thickBot="1">
      <c r="A41" s="14" t="s">
        <v>1</v>
      </c>
      <c r="B41" s="15" t="s">
        <v>0</v>
      </c>
      <c r="C41" s="15" t="s">
        <v>2</v>
      </c>
      <c r="D41" s="15" t="s">
        <v>3</v>
      </c>
      <c r="E41" s="15" t="s">
        <v>4</v>
      </c>
      <c r="F41" s="15" t="s">
        <v>5</v>
      </c>
      <c r="G41" s="15" t="s">
        <v>6</v>
      </c>
      <c r="H41" s="15" t="s">
        <v>7</v>
      </c>
      <c r="I41" s="22" t="s">
        <v>8</v>
      </c>
      <c r="J41" s="26" t="s">
        <v>221</v>
      </c>
    </row>
    <row r="42" spans="1:10" ht="12.75">
      <c r="A42" s="4">
        <v>145</v>
      </c>
      <c r="B42" s="5" t="s">
        <v>122</v>
      </c>
      <c r="C42" s="5">
        <v>0</v>
      </c>
      <c r="D42" s="5">
        <v>75</v>
      </c>
      <c r="E42" s="21">
        <v>75</v>
      </c>
      <c r="F42" s="5">
        <v>85</v>
      </c>
      <c r="G42" s="5">
        <v>80</v>
      </c>
      <c r="H42" s="5">
        <v>85</v>
      </c>
      <c r="I42" s="11">
        <f>SUM(C42:H42)</f>
        <v>400</v>
      </c>
      <c r="J42" s="12">
        <v>1</v>
      </c>
    </row>
    <row r="43" spans="1:10" ht="12.75">
      <c r="A43" s="6">
        <v>36</v>
      </c>
      <c r="B43" s="7" t="s">
        <v>175</v>
      </c>
      <c r="C43" s="7">
        <v>0</v>
      </c>
      <c r="D43" s="7">
        <v>100</v>
      </c>
      <c r="E43" s="10">
        <v>100</v>
      </c>
      <c r="F43" s="10">
        <v>100</v>
      </c>
      <c r="G43" s="10">
        <v>0</v>
      </c>
      <c r="H43" s="10">
        <v>0</v>
      </c>
      <c r="I43" s="12">
        <f>SUM(C43:H43)</f>
        <v>300</v>
      </c>
      <c r="J43" s="12">
        <v>2</v>
      </c>
    </row>
    <row r="44" spans="1:10" ht="13.5" thickBot="1">
      <c r="A44" s="19">
        <v>52</v>
      </c>
      <c r="B44" s="10" t="s">
        <v>210</v>
      </c>
      <c r="C44" s="10">
        <v>0</v>
      </c>
      <c r="D44" s="10">
        <v>0</v>
      </c>
      <c r="E44" s="10">
        <v>45</v>
      </c>
      <c r="F44" s="10">
        <v>50</v>
      </c>
      <c r="G44" s="10">
        <v>70</v>
      </c>
      <c r="H44" s="10">
        <v>65</v>
      </c>
      <c r="I44" s="20">
        <f>SUM(C44:H44)</f>
        <v>230</v>
      </c>
      <c r="J44" s="13">
        <v>3</v>
      </c>
    </row>
    <row r="45" spans="1:9" ht="12.75">
      <c r="A45" s="6">
        <v>35</v>
      </c>
      <c r="B45" s="7" t="s">
        <v>121</v>
      </c>
      <c r="C45" s="7">
        <v>100</v>
      </c>
      <c r="D45" s="7">
        <v>80</v>
      </c>
      <c r="E45" s="24" t="s">
        <v>183</v>
      </c>
      <c r="F45" s="24" t="s">
        <v>183</v>
      </c>
      <c r="G45" s="24" t="s">
        <v>183</v>
      </c>
      <c r="H45" s="24" t="s">
        <v>183</v>
      </c>
      <c r="I45" s="12">
        <f aca="true" t="shared" si="1" ref="I45:I55">SUM(C45:H45)</f>
        <v>180</v>
      </c>
    </row>
    <row r="46" spans="1:9" ht="12.75">
      <c r="A46" s="6">
        <v>109</v>
      </c>
      <c r="B46" s="7" t="s">
        <v>126</v>
      </c>
      <c r="C46" s="7">
        <v>40</v>
      </c>
      <c r="D46" s="7">
        <v>30</v>
      </c>
      <c r="E46" s="10">
        <v>0</v>
      </c>
      <c r="F46" s="10">
        <v>75</v>
      </c>
      <c r="G46" s="10">
        <v>0</v>
      </c>
      <c r="H46" s="10">
        <v>0</v>
      </c>
      <c r="I46" s="12">
        <f>SUM(C46:H46)</f>
        <v>145</v>
      </c>
    </row>
    <row r="47" spans="1:9" ht="12.75">
      <c r="A47" s="6">
        <v>31</v>
      </c>
      <c r="B47" s="7" t="s">
        <v>125</v>
      </c>
      <c r="C47" s="7">
        <v>45</v>
      </c>
      <c r="D47" s="7">
        <v>40</v>
      </c>
      <c r="E47" s="10">
        <v>55</v>
      </c>
      <c r="F47" s="10">
        <v>0</v>
      </c>
      <c r="G47" s="10">
        <v>0</v>
      </c>
      <c r="H47" s="10">
        <v>0</v>
      </c>
      <c r="I47" s="12">
        <f>SUM(C47:H47)</f>
        <v>140</v>
      </c>
    </row>
    <row r="48" spans="1:9" ht="12.75">
      <c r="A48" s="6">
        <v>66</v>
      </c>
      <c r="B48" s="7" t="s">
        <v>128</v>
      </c>
      <c r="C48" s="7">
        <v>20</v>
      </c>
      <c r="D48" s="7">
        <v>0</v>
      </c>
      <c r="E48" s="10">
        <v>0</v>
      </c>
      <c r="F48" s="10">
        <v>55</v>
      </c>
      <c r="G48" s="10">
        <v>0</v>
      </c>
      <c r="H48" s="10">
        <v>55</v>
      </c>
      <c r="I48" s="12">
        <f>SUM(C48:H48)</f>
        <v>130</v>
      </c>
    </row>
    <row r="49" spans="1:9" ht="12.75">
      <c r="A49" s="6">
        <v>40</v>
      </c>
      <c r="B49" s="7" t="s">
        <v>123</v>
      </c>
      <c r="C49" s="7">
        <v>70</v>
      </c>
      <c r="D49" s="7">
        <v>55</v>
      </c>
      <c r="E49" s="7" t="s">
        <v>183</v>
      </c>
      <c r="F49" s="7" t="s">
        <v>183</v>
      </c>
      <c r="G49" s="10" t="s">
        <v>183</v>
      </c>
      <c r="H49" s="10" t="s">
        <v>183</v>
      </c>
      <c r="I49" s="12">
        <f t="shared" si="1"/>
        <v>125</v>
      </c>
    </row>
    <row r="50" spans="1:9" ht="12.75">
      <c r="A50" s="6">
        <v>67</v>
      </c>
      <c r="B50" s="7" t="s">
        <v>124</v>
      </c>
      <c r="C50" s="7">
        <v>65</v>
      </c>
      <c r="D50" s="7">
        <v>45</v>
      </c>
      <c r="E50" s="10">
        <v>0</v>
      </c>
      <c r="F50" s="10">
        <v>0</v>
      </c>
      <c r="G50" s="10">
        <v>0</v>
      </c>
      <c r="H50" s="10">
        <v>0</v>
      </c>
      <c r="I50" s="12">
        <f t="shared" si="1"/>
        <v>110</v>
      </c>
    </row>
    <row r="51" spans="1:9" ht="12.75">
      <c r="A51" s="6">
        <v>64</v>
      </c>
      <c r="B51" s="7" t="s">
        <v>176</v>
      </c>
      <c r="C51" s="7">
        <v>0</v>
      </c>
      <c r="D51" s="7">
        <v>85</v>
      </c>
      <c r="E51" s="7" t="s">
        <v>183</v>
      </c>
      <c r="F51" s="7" t="s">
        <v>183</v>
      </c>
      <c r="G51" s="10" t="s">
        <v>183</v>
      </c>
      <c r="H51" s="10" t="s">
        <v>183</v>
      </c>
      <c r="I51" s="12">
        <f t="shared" si="1"/>
        <v>85</v>
      </c>
    </row>
    <row r="52" spans="1:9" ht="12.75">
      <c r="A52" s="6">
        <v>184</v>
      </c>
      <c r="B52" s="10" t="s">
        <v>218</v>
      </c>
      <c r="C52" s="10">
        <v>0</v>
      </c>
      <c r="D52" s="10">
        <v>0</v>
      </c>
      <c r="E52" s="10">
        <v>0</v>
      </c>
      <c r="F52" s="10">
        <v>80</v>
      </c>
      <c r="G52" s="10">
        <v>0</v>
      </c>
      <c r="H52" s="10">
        <v>0</v>
      </c>
      <c r="I52" s="12">
        <f>SUM(C52:H52)</f>
        <v>80</v>
      </c>
    </row>
    <row r="53" spans="1:9" ht="12.75">
      <c r="A53" s="19">
        <v>126</v>
      </c>
      <c r="B53" s="10" t="s">
        <v>209</v>
      </c>
      <c r="C53" s="10">
        <v>0</v>
      </c>
      <c r="D53" s="10">
        <v>0</v>
      </c>
      <c r="E53" s="10">
        <v>50</v>
      </c>
      <c r="F53" s="10">
        <v>0</v>
      </c>
      <c r="G53" s="10">
        <v>0</v>
      </c>
      <c r="H53" s="10">
        <v>0</v>
      </c>
      <c r="I53" s="20">
        <f>SUM(C53:H53)</f>
        <v>50</v>
      </c>
    </row>
    <row r="54" spans="1:9" ht="12.75">
      <c r="A54" s="6">
        <v>65</v>
      </c>
      <c r="B54" s="7" t="s">
        <v>127</v>
      </c>
      <c r="C54" s="7">
        <v>25</v>
      </c>
      <c r="D54" s="7">
        <v>15</v>
      </c>
      <c r="E54" s="10">
        <v>0</v>
      </c>
      <c r="F54" s="10">
        <v>0</v>
      </c>
      <c r="G54" s="10">
        <v>0</v>
      </c>
      <c r="H54" s="10">
        <v>0</v>
      </c>
      <c r="I54" s="12">
        <f t="shared" si="1"/>
        <v>40</v>
      </c>
    </row>
    <row r="55" spans="1:10" ht="13.5" thickBot="1">
      <c r="A55" s="8">
        <v>68</v>
      </c>
      <c r="B55" s="9" t="s">
        <v>129</v>
      </c>
      <c r="C55" s="9">
        <v>15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13">
        <f t="shared" si="1"/>
        <v>15</v>
      </c>
      <c r="J55" t="s">
        <v>219</v>
      </c>
    </row>
  </sheetData>
  <printOptions gridLines="1"/>
  <pageMargins left="0.5" right="0.5" top="0.5" bottom="0.5" header="0.5" footer="0.5"/>
  <pageSetup horizontalDpi="300" verticalDpi="300" orientation="landscape" r:id="rId1"/>
  <rowBreaks count="1" manualBreakCount="1">
    <brk id="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7">
      <selection activeCell="J22" sqref="J22:J25"/>
    </sheetView>
  </sheetViews>
  <sheetFormatPr defaultColWidth="9.140625" defaultRowHeight="12.75"/>
  <cols>
    <col min="2" max="2" width="15.7109375" style="0" bestFit="1" customWidth="1"/>
    <col min="3" max="3" width="16.00390625" style="0" bestFit="1" customWidth="1"/>
    <col min="5" max="5" width="13.421875" style="0" bestFit="1" customWidth="1"/>
    <col min="6" max="6" width="11.421875" style="0" bestFit="1" customWidth="1"/>
    <col min="7" max="7" width="11.7109375" style="0" bestFit="1" customWidth="1"/>
    <col min="8" max="8" width="11.00390625" style="0" bestFit="1" customWidth="1"/>
  </cols>
  <sheetData>
    <row r="1" s="1" customFormat="1" ht="13.5" thickBot="1">
      <c r="E1" s="1" t="s">
        <v>194</v>
      </c>
    </row>
    <row r="2" spans="1:10" s="1" customFormat="1" ht="13.5" thickBot="1">
      <c r="A2" s="14" t="s">
        <v>1</v>
      </c>
      <c r="B2" s="15" t="s">
        <v>0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22" t="s">
        <v>8</v>
      </c>
      <c r="J2" s="26" t="s">
        <v>221</v>
      </c>
    </row>
    <row r="3" spans="1:10" ht="12.75">
      <c r="A3" s="4">
        <v>2</v>
      </c>
      <c r="B3" s="5" t="s">
        <v>136</v>
      </c>
      <c r="C3" s="5">
        <v>100</v>
      </c>
      <c r="D3" s="5">
        <v>100</v>
      </c>
      <c r="E3" s="5">
        <v>100</v>
      </c>
      <c r="F3" s="5">
        <v>0</v>
      </c>
      <c r="G3" s="5">
        <v>100</v>
      </c>
      <c r="H3" s="5">
        <v>100</v>
      </c>
      <c r="I3" s="11">
        <f aca="true" t="shared" si="0" ref="I3:I11">SUM(C3:H3)</f>
        <v>500</v>
      </c>
      <c r="J3" s="12">
        <v>1</v>
      </c>
    </row>
    <row r="4" spans="1:10" ht="12.75">
      <c r="A4" s="6">
        <v>12</v>
      </c>
      <c r="B4" s="7" t="s">
        <v>148</v>
      </c>
      <c r="C4" s="7">
        <v>0</v>
      </c>
      <c r="D4" s="7">
        <v>80</v>
      </c>
      <c r="E4" s="10">
        <v>80</v>
      </c>
      <c r="F4" s="10">
        <v>80</v>
      </c>
      <c r="G4" s="10">
        <v>0</v>
      </c>
      <c r="H4" s="10">
        <v>80</v>
      </c>
      <c r="I4" s="12">
        <f>SUM(C4:H4)</f>
        <v>320</v>
      </c>
      <c r="J4" s="12">
        <v>2</v>
      </c>
    </row>
    <row r="5" spans="1:10" ht="13.5" thickBot="1">
      <c r="A5" s="6">
        <v>17</v>
      </c>
      <c r="B5" s="7" t="s">
        <v>144</v>
      </c>
      <c r="C5" s="7">
        <v>0</v>
      </c>
      <c r="D5" s="7">
        <v>70</v>
      </c>
      <c r="E5" s="10">
        <v>75</v>
      </c>
      <c r="F5" s="10">
        <v>85</v>
      </c>
      <c r="G5" s="10">
        <v>80</v>
      </c>
      <c r="H5" s="10">
        <v>0</v>
      </c>
      <c r="I5" s="12">
        <f>SUM(C5:H5)</f>
        <v>310</v>
      </c>
      <c r="J5" s="13">
        <v>3</v>
      </c>
    </row>
    <row r="6" spans="1:9" ht="12.75">
      <c r="A6" s="6">
        <v>3</v>
      </c>
      <c r="B6" s="7" t="s">
        <v>141</v>
      </c>
      <c r="C6" s="7">
        <v>65</v>
      </c>
      <c r="D6" s="7">
        <v>75</v>
      </c>
      <c r="E6" s="10">
        <v>85</v>
      </c>
      <c r="F6" s="10">
        <v>0</v>
      </c>
      <c r="G6" s="10">
        <v>0</v>
      </c>
      <c r="H6" s="10">
        <v>80</v>
      </c>
      <c r="I6" s="12">
        <f>SUM(C6:H6)</f>
        <v>305</v>
      </c>
    </row>
    <row r="7" spans="1:9" ht="12.75">
      <c r="A7" s="6">
        <v>29</v>
      </c>
      <c r="B7" s="7" t="s">
        <v>137</v>
      </c>
      <c r="C7" s="7">
        <v>85</v>
      </c>
      <c r="D7" s="7">
        <v>85</v>
      </c>
      <c r="E7" s="10">
        <v>0</v>
      </c>
      <c r="F7" s="10">
        <v>0</v>
      </c>
      <c r="G7" s="10">
        <v>85</v>
      </c>
      <c r="H7" s="10">
        <v>0</v>
      </c>
      <c r="I7" s="12">
        <f>SUM(C7:H7)</f>
        <v>255</v>
      </c>
    </row>
    <row r="8" spans="1:9" ht="12.75">
      <c r="A8" s="6">
        <v>205</v>
      </c>
      <c r="B8" s="7" t="s">
        <v>138</v>
      </c>
      <c r="C8" s="7">
        <v>80</v>
      </c>
      <c r="D8" s="7">
        <v>0</v>
      </c>
      <c r="E8" s="10">
        <v>0</v>
      </c>
      <c r="F8" s="10">
        <v>0</v>
      </c>
      <c r="G8" s="10">
        <v>0</v>
      </c>
      <c r="H8" s="10">
        <v>0</v>
      </c>
      <c r="I8" s="12">
        <f t="shared" si="0"/>
        <v>80</v>
      </c>
    </row>
    <row r="9" spans="1:9" ht="12.75">
      <c r="A9" s="6">
        <v>152</v>
      </c>
      <c r="B9" s="7" t="s">
        <v>139</v>
      </c>
      <c r="C9" s="7">
        <v>75</v>
      </c>
      <c r="D9" s="7">
        <v>0</v>
      </c>
      <c r="E9" s="10">
        <v>0</v>
      </c>
      <c r="F9" s="10">
        <v>0</v>
      </c>
      <c r="G9" s="10">
        <v>0</v>
      </c>
      <c r="H9" s="10">
        <v>0</v>
      </c>
      <c r="I9" s="12">
        <f t="shared" si="0"/>
        <v>75</v>
      </c>
    </row>
    <row r="10" spans="1:9" ht="12.75">
      <c r="A10" s="6">
        <v>79</v>
      </c>
      <c r="B10" s="7" t="s">
        <v>140</v>
      </c>
      <c r="C10" s="7">
        <v>70</v>
      </c>
      <c r="D10" s="7">
        <v>0</v>
      </c>
      <c r="E10" s="10">
        <v>0</v>
      </c>
      <c r="F10" s="10">
        <v>0</v>
      </c>
      <c r="G10" s="10">
        <v>0</v>
      </c>
      <c r="H10" s="10">
        <v>0</v>
      </c>
      <c r="I10" s="12">
        <f t="shared" si="0"/>
        <v>70</v>
      </c>
    </row>
    <row r="11" spans="1:9" ht="13.5" thickBot="1">
      <c r="A11" s="8">
        <v>206</v>
      </c>
      <c r="B11" s="9" t="s">
        <v>142</v>
      </c>
      <c r="C11" s="9">
        <v>60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3">
        <f t="shared" si="0"/>
        <v>60</v>
      </c>
    </row>
    <row r="13" spans="1:9" ht="13.5" thickBot="1">
      <c r="A13" s="1"/>
      <c r="B13" s="1"/>
      <c r="C13" s="1"/>
      <c r="D13" s="1"/>
      <c r="E13" s="1" t="s">
        <v>195</v>
      </c>
      <c r="F13" s="1"/>
      <c r="G13" s="1"/>
      <c r="H13" s="1"/>
      <c r="I13" s="1"/>
    </row>
    <row r="14" spans="1:10" ht="13.5" thickBot="1">
      <c r="A14" s="14" t="s">
        <v>1</v>
      </c>
      <c r="B14" s="15" t="s">
        <v>0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  <c r="H14" s="15" t="s">
        <v>7</v>
      </c>
      <c r="I14" s="22" t="s">
        <v>8</v>
      </c>
      <c r="J14" s="26" t="s">
        <v>221</v>
      </c>
    </row>
    <row r="15" spans="1:10" ht="12.75">
      <c r="A15" s="4">
        <v>204</v>
      </c>
      <c r="B15" s="5" t="s">
        <v>143</v>
      </c>
      <c r="C15" s="5">
        <v>85</v>
      </c>
      <c r="D15" s="5">
        <v>0</v>
      </c>
      <c r="E15" s="21">
        <v>75</v>
      </c>
      <c r="F15" s="21">
        <v>80</v>
      </c>
      <c r="G15" s="21">
        <v>85</v>
      </c>
      <c r="H15" s="5">
        <v>100</v>
      </c>
      <c r="I15" s="11">
        <f>SUM(C15:H15)</f>
        <v>425</v>
      </c>
      <c r="J15" s="12">
        <v>1</v>
      </c>
    </row>
    <row r="16" spans="1:10" ht="12.75">
      <c r="A16" s="6">
        <v>26</v>
      </c>
      <c r="B16" s="7" t="s">
        <v>147</v>
      </c>
      <c r="C16" s="7">
        <v>65</v>
      </c>
      <c r="D16" s="7">
        <v>85</v>
      </c>
      <c r="E16" s="7">
        <v>85</v>
      </c>
      <c r="F16" s="7">
        <v>85</v>
      </c>
      <c r="G16" s="7">
        <v>0</v>
      </c>
      <c r="H16" s="10">
        <v>80</v>
      </c>
      <c r="I16" s="12">
        <f>SUM(C16:H16)</f>
        <v>400</v>
      </c>
      <c r="J16" s="12">
        <v>2</v>
      </c>
    </row>
    <row r="17" spans="1:10" ht="13.5" thickBot="1">
      <c r="A17" s="6">
        <v>16</v>
      </c>
      <c r="B17" s="7" t="s">
        <v>146</v>
      </c>
      <c r="C17" s="7">
        <v>70</v>
      </c>
      <c r="D17" s="7">
        <v>0</v>
      </c>
      <c r="E17" s="7">
        <v>0</v>
      </c>
      <c r="F17" s="7">
        <v>100</v>
      </c>
      <c r="G17" s="10">
        <v>100</v>
      </c>
      <c r="H17" s="10">
        <v>85</v>
      </c>
      <c r="I17" s="12">
        <f>SUM(C17:H17)</f>
        <v>355</v>
      </c>
      <c r="J17" s="13">
        <v>3</v>
      </c>
    </row>
    <row r="18" spans="1:9" ht="12.75">
      <c r="A18" s="6">
        <v>17</v>
      </c>
      <c r="B18" s="7" t="s">
        <v>144</v>
      </c>
      <c r="C18" s="7">
        <v>80</v>
      </c>
      <c r="D18" s="7">
        <v>0</v>
      </c>
      <c r="E18" s="10">
        <v>0</v>
      </c>
      <c r="F18" s="10">
        <v>0</v>
      </c>
      <c r="G18" s="10">
        <v>0</v>
      </c>
      <c r="H18" s="10">
        <v>0</v>
      </c>
      <c r="I18" s="12">
        <f>SUM(C18:H18)</f>
        <v>80</v>
      </c>
    </row>
    <row r="19" spans="1:9" ht="13.5" thickBot="1">
      <c r="A19" s="8">
        <v>157</v>
      </c>
      <c r="B19" s="9" t="s">
        <v>145</v>
      </c>
      <c r="C19" s="9">
        <v>75</v>
      </c>
      <c r="D19" s="9">
        <v>0</v>
      </c>
      <c r="E19" s="16">
        <v>0</v>
      </c>
      <c r="F19" s="16">
        <v>0</v>
      </c>
      <c r="G19" s="9">
        <v>0</v>
      </c>
      <c r="H19" s="9">
        <v>0</v>
      </c>
      <c r="I19" s="13">
        <f>SUM(C19:H19)</f>
        <v>75</v>
      </c>
    </row>
    <row r="21" spans="1:9" ht="13.5" thickBot="1">
      <c r="A21" s="1"/>
      <c r="B21" s="1"/>
      <c r="C21" s="1"/>
      <c r="D21" s="1"/>
      <c r="E21" s="1" t="s">
        <v>196</v>
      </c>
      <c r="F21" s="1"/>
      <c r="G21" s="1"/>
      <c r="H21" s="1"/>
      <c r="I21" s="1"/>
    </row>
    <row r="22" spans="1:10" ht="13.5" thickBot="1">
      <c r="A22" s="14" t="s">
        <v>1</v>
      </c>
      <c r="B22" s="15" t="s">
        <v>0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22" t="s">
        <v>8</v>
      </c>
      <c r="J22" s="26" t="s">
        <v>221</v>
      </c>
    </row>
    <row r="23" spans="1:10" ht="12.75">
      <c r="A23" s="4">
        <v>203</v>
      </c>
      <c r="B23" s="5" t="s">
        <v>152</v>
      </c>
      <c r="C23" s="5">
        <v>0</v>
      </c>
      <c r="D23" s="5">
        <v>100</v>
      </c>
      <c r="E23" s="21">
        <v>100</v>
      </c>
      <c r="F23" s="21">
        <v>100</v>
      </c>
      <c r="G23" s="21">
        <v>100</v>
      </c>
      <c r="H23" s="5">
        <v>100</v>
      </c>
      <c r="I23" s="11">
        <f aca="true" t="shared" si="1" ref="I23:I37">SUM(C23:H23)</f>
        <v>500</v>
      </c>
      <c r="J23" s="12">
        <v>1</v>
      </c>
    </row>
    <row r="24" spans="1:10" ht="12.75">
      <c r="A24" s="6">
        <v>201</v>
      </c>
      <c r="B24" s="7" t="s">
        <v>153</v>
      </c>
      <c r="C24" s="7">
        <v>60</v>
      </c>
      <c r="D24" s="7">
        <v>85</v>
      </c>
      <c r="E24" s="10">
        <v>75</v>
      </c>
      <c r="F24" s="10">
        <v>80</v>
      </c>
      <c r="G24" s="10">
        <v>75</v>
      </c>
      <c r="H24" s="10">
        <v>75</v>
      </c>
      <c r="I24" s="12">
        <f t="shared" si="1"/>
        <v>450</v>
      </c>
      <c r="J24" s="12">
        <v>2</v>
      </c>
    </row>
    <row r="25" spans="1:10" ht="13.5" thickBot="1">
      <c r="A25" s="6">
        <v>14</v>
      </c>
      <c r="B25" s="7" t="s">
        <v>151</v>
      </c>
      <c r="C25" s="7">
        <v>75</v>
      </c>
      <c r="D25" s="7">
        <v>100</v>
      </c>
      <c r="E25" s="7">
        <v>100</v>
      </c>
      <c r="F25" s="7">
        <v>100</v>
      </c>
      <c r="G25" s="7">
        <v>0</v>
      </c>
      <c r="H25" s="10">
        <v>0</v>
      </c>
      <c r="I25" s="12">
        <f t="shared" si="1"/>
        <v>375</v>
      </c>
      <c r="J25" s="13">
        <v>3</v>
      </c>
    </row>
    <row r="26" spans="1:9" ht="12.75">
      <c r="A26" s="6">
        <v>20</v>
      </c>
      <c r="B26" s="7" t="s">
        <v>179</v>
      </c>
      <c r="C26" s="7">
        <v>0</v>
      </c>
      <c r="D26" s="7">
        <v>40</v>
      </c>
      <c r="E26" s="10">
        <v>70</v>
      </c>
      <c r="F26" s="10">
        <v>75</v>
      </c>
      <c r="G26" s="10">
        <v>85</v>
      </c>
      <c r="H26" s="10">
        <v>85</v>
      </c>
      <c r="I26" s="12">
        <f t="shared" si="1"/>
        <v>355</v>
      </c>
    </row>
    <row r="27" spans="1:9" ht="12.75">
      <c r="A27" s="6">
        <v>25</v>
      </c>
      <c r="B27" s="7" t="s">
        <v>150</v>
      </c>
      <c r="C27" s="7">
        <v>80</v>
      </c>
      <c r="D27" s="7">
        <v>70</v>
      </c>
      <c r="E27" s="10">
        <v>0</v>
      </c>
      <c r="F27" s="10">
        <v>65</v>
      </c>
      <c r="G27" s="10">
        <v>45</v>
      </c>
      <c r="H27" s="10">
        <v>80</v>
      </c>
      <c r="I27" s="12">
        <f t="shared" si="1"/>
        <v>340</v>
      </c>
    </row>
    <row r="28" spans="1:9" ht="12.75">
      <c r="A28" s="6">
        <v>22</v>
      </c>
      <c r="B28" s="7" t="s">
        <v>149</v>
      </c>
      <c r="C28" s="7">
        <v>85</v>
      </c>
      <c r="D28" s="7">
        <v>0</v>
      </c>
      <c r="E28" s="10">
        <v>85</v>
      </c>
      <c r="F28" s="10">
        <v>85</v>
      </c>
      <c r="G28" s="10">
        <v>0</v>
      </c>
      <c r="H28" s="10">
        <v>70</v>
      </c>
      <c r="I28" s="12">
        <f t="shared" si="1"/>
        <v>325</v>
      </c>
    </row>
    <row r="29" spans="1:9" ht="12.75">
      <c r="A29" s="6">
        <v>207</v>
      </c>
      <c r="B29" s="7" t="s">
        <v>154</v>
      </c>
      <c r="C29" s="7">
        <v>55</v>
      </c>
      <c r="D29" s="7">
        <v>75</v>
      </c>
      <c r="E29" s="10">
        <v>60</v>
      </c>
      <c r="F29" s="10">
        <v>0</v>
      </c>
      <c r="G29" s="10">
        <v>55</v>
      </c>
      <c r="H29" s="10">
        <v>60</v>
      </c>
      <c r="I29" s="12">
        <f t="shared" si="1"/>
        <v>305</v>
      </c>
    </row>
    <row r="30" spans="1:9" ht="12.75">
      <c r="A30" s="19">
        <v>177</v>
      </c>
      <c r="B30" s="10" t="s">
        <v>212</v>
      </c>
      <c r="C30" s="10">
        <v>0</v>
      </c>
      <c r="D30" s="10">
        <v>60</v>
      </c>
      <c r="E30" s="10">
        <v>80</v>
      </c>
      <c r="F30" s="10">
        <v>0</v>
      </c>
      <c r="G30" s="10">
        <v>80</v>
      </c>
      <c r="H30" s="10">
        <v>55</v>
      </c>
      <c r="I30" s="20">
        <f t="shared" si="1"/>
        <v>275</v>
      </c>
    </row>
    <row r="31" spans="1:9" ht="12.75">
      <c r="A31" s="6">
        <v>13</v>
      </c>
      <c r="B31" s="7" t="s">
        <v>155</v>
      </c>
      <c r="C31" s="7">
        <v>50</v>
      </c>
      <c r="D31" s="7">
        <v>55</v>
      </c>
      <c r="E31" s="10">
        <v>55</v>
      </c>
      <c r="F31" s="10">
        <v>60</v>
      </c>
      <c r="G31" s="10">
        <v>0</v>
      </c>
      <c r="H31" s="10">
        <v>0</v>
      </c>
      <c r="I31" s="12">
        <f t="shared" si="1"/>
        <v>220</v>
      </c>
    </row>
    <row r="32" spans="1:9" ht="12.75">
      <c r="A32" s="6">
        <v>202</v>
      </c>
      <c r="B32" s="7" t="s">
        <v>156</v>
      </c>
      <c r="C32" s="7">
        <v>45</v>
      </c>
      <c r="D32" s="7">
        <v>65</v>
      </c>
      <c r="E32" s="10">
        <v>40</v>
      </c>
      <c r="F32" s="10">
        <v>70</v>
      </c>
      <c r="G32" s="10">
        <v>0</v>
      </c>
      <c r="H32" s="10">
        <v>0</v>
      </c>
      <c r="I32" s="12">
        <f t="shared" si="1"/>
        <v>220</v>
      </c>
    </row>
    <row r="33" spans="1:9" ht="12.75">
      <c r="A33" s="6">
        <v>209</v>
      </c>
      <c r="B33" s="7" t="s">
        <v>178</v>
      </c>
      <c r="C33" s="7">
        <v>0</v>
      </c>
      <c r="D33" s="7">
        <v>80</v>
      </c>
      <c r="E33" s="10">
        <v>65</v>
      </c>
      <c r="F33" s="10">
        <v>0</v>
      </c>
      <c r="G33" s="10">
        <v>0</v>
      </c>
      <c r="H33" s="10">
        <v>65</v>
      </c>
      <c r="I33" s="12">
        <f t="shared" si="1"/>
        <v>210</v>
      </c>
    </row>
    <row r="34" spans="1:9" ht="12.75">
      <c r="A34" s="6">
        <v>214</v>
      </c>
      <c r="B34" s="7" t="s">
        <v>180</v>
      </c>
      <c r="C34" s="7">
        <v>0</v>
      </c>
      <c r="D34" s="7">
        <v>35</v>
      </c>
      <c r="E34" s="7">
        <v>35</v>
      </c>
      <c r="F34" s="10">
        <v>55</v>
      </c>
      <c r="G34" s="10">
        <v>60</v>
      </c>
      <c r="H34" s="10">
        <v>0</v>
      </c>
      <c r="I34" s="12">
        <f t="shared" si="1"/>
        <v>185</v>
      </c>
    </row>
    <row r="35" spans="1:9" ht="12.75">
      <c r="A35" s="19">
        <v>179</v>
      </c>
      <c r="B35" s="10" t="s">
        <v>214</v>
      </c>
      <c r="C35" s="10">
        <v>0</v>
      </c>
      <c r="D35" s="10">
        <v>0</v>
      </c>
      <c r="E35" s="10">
        <v>45</v>
      </c>
      <c r="F35" s="7">
        <v>0</v>
      </c>
      <c r="G35" s="7">
        <v>50</v>
      </c>
      <c r="H35" s="7">
        <v>50</v>
      </c>
      <c r="I35" s="20">
        <f t="shared" si="1"/>
        <v>145</v>
      </c>
    </row>
    <row r="36" spans="1:9" ht="12.75">
      <c r="A36" s="19">
        <v>178</v>
      </c>
      <c r="B36" s="10" t="s">
        <v>213</v>
      </c>
      <c r="C36" s="10">
        <v>0</v>
      </c>
      <c r="D36" s="10">
        <v>0</v>
      </c>
      <c r="E36" s="10">
        <v>50</v>
      </c>
      <c r="F36" s="10">
        <v>0</v>
      </c>
      <c r="G36" s="10">
        <v>70</v>
      </c>
      <c r="H36" s="10">
        <v>0</v>
      </c>
      <c r="I36" s="20">
        <f t="shared" si="1"/>
        <v>120</v>
      </c>
    </row>
    <row r="37" spans="1:9" ht="13.5" thickBot="1">
      <c r="A37" s="8">
        <v>12</v>
      </c>
      <c r="B37" s="9" t="s">
        <v>148</v>
      </c>
      <c r="C37" s="9">
        <v>100</v>
      </c>
      <c r="D37" s="9">
        <v>0</v>
      </c>
      <c r="E37" s="25" t="s">
        <v>183</v>
      </c>
      <c r="F37" s="25" t="s">
        <v>183</v>
      </c>
      <c r="G37" s="25" t="s">
        <v>183</v>
      </c>
      <c r="H37" s="25" t="s">
        <v>183</v>
      </c>
      <c r="I37" s="13">
        <f t="shared" si="1"/>
        <v>100</v>
      </c>
    </row>
  </sheetData>
  <printOptions gridLines="1"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slybarger</dc:creator>
  <cp:keywords/>
  <dc:description/>
  <cp:lastModifiedBy>trailrunning</cp:lastModifiedBy>
  <cp:lastPrinted>2006-08-02T17:19:13Z</cp:lastPrinted>
  <dcterms:created xsi:type="dcterms:W3CDTF">2006-06-12T20:17:20Z</dcterms:created>
  <dcterms:modified xsi:type="dcterms:W3CDTF">2006-08-03T21:23:31Z</dcterms:modified>
  <cp:category/>
  <cp:version/>
  <cp:contentType/>
  <cp:contentStatus/>
</cp:coreProperties>
</file>